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/>
  <xr:revisionPtr revIDLastSave="0" documentId="13_ncr:1_{0B73B543-1267-46E6-B39C-8B93E0CBEF84}" xr6:coauthVersionLast="45" xr6:coauthVersionMax="45" xr10:uidLastSave="{00000000-0000-0000-0000-000000000000}"/>
  <bookViews>
    <workbookView xWindow="-120" yWindow="-120" windowWidth="29040" windowHeight="15840" xr2:uid="{6606D684-526F-479B-BA63-099CDF455377}"/>
  </bookViews>
  <sheets>
    <sheet name="Sheet1" sheetId="4" r:id="rId1"/>
    <sheet name="価格表" sheetId="3" r:id="rId2"/>
  </sheets>
  <definedNames>
    <definedName name="価格一覧">テーブル価格一覧[]</definedName>
    <definedName name="商品名一覧">テーブル価格一覧[商品名]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" i="4" l="1"/>
  <c r="F2" i="4" s="1"/>
  <c r="D3" i="4"/>
  <c r="F3" i="4" s="1"/>
  <c r="D4" i="4"/>
  <c r="F4" i="4" s="1"/>
  <c r="D5" i="4"/>
  <c r="F5" i="4" s="1"/>
  <c r="D6" i="4"/>
  <c r="F6" i="4" s="1"/>
  <c r="D7" i="4"/>
  <c r="F7" i="4" s="1"/>
  <c r="D8" i="4"/>
  <c r="F8" i="4" s="1"/>
  <c r="D9" i="4"/>
  <c r="F9" i="4" s="1"/>
  <c r="D10" i="4"/>
  <c r="F10" i="4" s="1"/>
  <c r="D11" i="4"/>
  <c r="F11" i="4" s="1"/>
  <c r="D12" i="4"/>
  <c r="F12" i="4" s="1"/>
  <c r="D13" i="4"/>
  <c r="F13" i="4" s="1"/>
  <c r="D14" i="4"/>
  <c r="F14" i="4" s="1"/>
  <c r="D15" i="4"/>
  <c r="F15" i="4" s="1"/>
  <c r="D16" i="4"/>
  <c r="F16" i="4" s="1"/>
  <c r="D17" i="4"/>
  <c r="F17" i="4" s="1"/>
  <c r="D18" i="4"/>
  <c r="F18" i="4" s="1"/>
  <c r="D19" i="4"/>
  <c r="F19" i="4" s="1"/>
  <c r="D20" i="4"/>
  <c r="F20" i="4" s="1"/>
  <c r="D21" i="4"/>
  <c r="F21" i="4" s="1"/>
  <c r="D22" i="4"/>
  <c r="F22" i="4" s="1"/>
  <c r="D23" i="4"/>
  <c r="F23" i="4" s="1"/>
  <c r="D24" i="4"/>
  <c r="F24" i="4" s="1"/>
  <c r="D25" i="4"/>
  <c r="F25" i="4" s="1"/>
  <c r="D26" i="4"/>
  <c r="F26" i="4" s="1"/>
  <c r="D27" i="4"/>
  <c r="F27" i="4" s="1"/>
  <c r="D28" i="4"/>
  <c r="F28" i="4" s="1"/>
  <c r="D29" i="4"/>
  <c r="F29" i="4" s="1"/>
  <c r="D30" i="4"/>
  <c r="F30" i="4" s="1"/>
  <c r="D31" i="4"/>
  <c r="F31" i="4" s="1"/>
  <c r="D32" i="4"/>
  <c r="F32" i="4" s="1"/>
  <c r="D33" i="4"/>
  <c r="F33" i="4" s="1"/>
  <c r="D34" i="4"/>
  <c r="F34" i="4" s="1"/>
  <c r="D35" i="4"/>
  <c r="F35" i="4" s="1"/>
  <c r="D36" i="4"/>
  <c r="F36" i="4" s="1"/>
  <c r="D37" i="4"/>
  <c r="F37" i="4" s="1"/>
  <c r="D38" i="4"/>
  <c r="F38" i="4" s="1"/>
  <c r="D39" i="4"/>
  <c r="F39" i="4" s="1"/>
  <c r="D40" i="4"/>
  <c r="F40" i="4" s="1"/>
  <c r="D41" i="4"/>
  <c r="F41" i="4" s="1"/>
  <c r="D42" i="4"/>
  <c r="F42" i="4" s="1"/>
  <c r="D43" i="4"/>
  <c r="F43" i="4" s="1"/>
  <c r="D44" i="4"/>
  <c r="F44" i="4" s="1"/>
  <c r="D45" i="4"/>
  <c r="F45" i="4" s="1"/>
  <c r="D46" i="4"/>
  <c r="F46" i="4" s="1"/>
  <c r="D47" i="4"/>
  <c r="F47" i="4" s="1"/>
  <c r="D48" i="4"/>
  <c r="F48" i="4" s="1"/>
  <c r="D49" i="4"/>
  <c r="F49" i="4" s="1"/>
  <c r="D50" i="4"/>
  <c r="F50" i="4" s="1"/>
  <c r="D51" i="4"/>
  <c r="F51" i="4" s="1"/>
  <c r="D52" i="4"/>
  <c r="F52" i="4" s="1"/>
  <c r="D53" i="4"/>
  <c r="F53" i="4" s="1"/>
  <c r="D54" i="4"/>
  <c r="F54" i="4" s="1"/>
  <c r="D55" i="4"/>
  <c r="F55" i="4" s="1"/>
  <c r="D56" i="4"/>
  <c r="F56" i="4" s="1"/>
  <c r="D57" i="4"/>
  <c r="F57" i="4" s="1"/>
  <c r="D58" i="4"/>
  <c r="F58" i="4" s="1"/>
  <c r="D59" i="4"/>
  <c r="F59" i="4" s="1"/>
  <c r="D60" i="4"/>
  <c r="F60" i="4" s="1"/>
  <c r="D61" i="4"/>
  <c r="F61" i="4" s="1"/>
  <c r="D62" i="4"/>
  <c r="F62" i="4" s="1"/>
  <c r="D63" i="4"/>
  <c r="F63" i="4" s="1"/>
  <c r="D64" i="4"/>
  <c r="F64" i="4" s="1"/>
  <c r="D65" i="4"/>
  <c r="F65" i="4" s="1"/>
  <c r="D66" i="4"/>
  <c r="F66" i="4" s="1"/>
  <c r="D67" i="4"/>
  <c r="F67" i="4" s="1"/>
  <c r="D68" i="4"/>
  <c r="F68" i="4" s="1"/>
  <c r="D69" i="4"/>
  <c r="F69" i="4" s="1"/>
  <c r="D70" i="4"/>
  <c r="F70" i="4" s="1"/>
  <c r="D71" i="4"/>
  <c r="F71" i="4" s="1"/>
  <c r="D72" i="4"/>
  <c r="F72" i="4" s="1"/>
  <c r="D73" i="4"/>
  <c r="F73" i="4" s="1"/>
  <c r="D74" i="4"/>
  <c r="F74" i="4" s="1"/>
  <c r="D75" i="4"/>
  <c r="F75" i="4" s="1"/>
  <c r="D76" i="4"/>
  <c r="F76" i="4" s="1"/>
  <c r="D77" i="4"/>
  <c r="F77" i="4" s="1"/>
  <c r="D78" i="4"/>
  <c r="F78" i="4" s="1"/>
  <c r="D79" i="4"/>
  <c r="F79" i="4" s="1"/>
  <c r="D80" i="4"/>
  <c r="F80" i="4" s="1"/>
  <c r="D81" i="4"/>
  <c r="F81" i="4" s="1"/>
  <c r="D82" i="4"/>
  <c r="F82" i="4" s="1"/>
  <c r="D83" i="4"/>
  <c r="F83" i="4" s="1"/>
  <c r="D84" i="4"/>
  <c r="F84" i="4" s="1"/>
  <c r="D85" i="4"/>
  <c r="F85" i="4" s="1"/>
  <c r="D86" i="4"/>
  <c r="F86" i="4" s="1"/>
  <c r="D87" i="4"/>
  <c r="F87" i="4" s="1"/>
  <c r="D88" i="4"/>
  <c r="F88" i="4" s="1"/>
  <c r="D89" i="4"/>
  <c r="F89" i="4" s="1"/>
  <c r="D90" i="4"/>
  <c r="F90" i="4" s="1"/>
  <c r="D91" i="4"/>
  <c r="F91" i="4" s="1"/>
  <c r="D92" i="4"/>
  <c r="F92" i="4" s="1"/>
  <c r="D93" i="4"/>
  <c r="F93" i="4" s="1"/>
  <c r="D94" i="4"/>
  <c r="F94" i="4" s="1"/>
  <c r="D95" i="4"/>
  <c r="F95" i="4" s="1"/>
  <c r="D96" i="4"/>
  <c r="F96" i="4" s="1"/>
  <c r="D97" i="4"/>
  <c r="F97" i="4" s="1"/>
  <c r="D98" i="4"/>
  <c r="F98" i="4" s="1"/>
  <c r="D99" i="4"/>
  <c r="F99" i="4" s="1"/>
  <c r="D100" i="4"/>
  <c r="F100" i="4" s="1"/>
  <c r="D101" i="4"/>
  <c r="F101" i="4" s="1"/>
  <c r="D102" i="4"/>
  <c r="F102" i="4" s="1"/>
  <c r="D103" i="4"/>
  <c r="F103" i="4" s="1"/>
  <c r="D104" i="4"/>
  <c r="F104" i="4" s="1"/>
  <c r="D105" i="4"/>
  <c r="F105" i="4" s="1"/>
  <c r="D106" i="4"/>
  <c r="F106" i="4" s="1"/>
  <c r="D107" i="4"/>
  <c r="F107" i="4" s="1"/>
  <c r="D108" i="4"/>
  <c r="F108" i="4" s="1"/>
  <c r="D109" i="4"/>
  <c r="F109" i="4" s="1"/>
  <c r="D110" i="4"/>
  <c r="F110" i="4" s="1"/>
  <c r="D111" i="4"/>
  <c r="F111" i="4" s="1"/>
  <c r="D112" i="4"/>
  <c r="F112" i="4" s="1"/>
  <c r="D113" i="4"/>
  <c r="F113" i="4" s="1"/>
  <c r="D114" i="4"/>
  <c r="F114" i="4" s="1"/>
  <c r="D115" i="4"/>
  <c r="F115" i="4" s="1"/>
  <c r="D116" i="4"/>
  <c r="F116" i="4" s="1"/>
  <c r="D117" i="4"/>
  <c r="F117" i="4" s="1"/>
  <c r="D118" i="4"/>
  <c r="F118" i="4" s="1"/>
  <c r="D119" i="4"/>
  <c r="F119" i="4" s="1"/>
  <c r="D120" i="4"/>
  <c r="F120" i="4" s="1"/>
  <c r="D121" i="4"/>
  <c r="F121" i="4" s="1"/>
  <c r="D122" i="4"/>
  <c r="F122" i="4" s="1"/>
  <c r="D123" i="4"/>
  <c r="F123" i="4" s="1"/>
  <c r="D124" i="4"/>
  <c r="F124" i="4" s="1"/>
  <c r="D125" i="4"/>
  <c r="F125" i="4" s="1"/>
  <c r="D126" i="4"/>
  <c r="F126" i="4" s="1"/>
  <c r="D127" i="4"/>
  <c r="F127" i="4" s="1"/>
  <c r="D128" i="4"/>
  <c r="F128" i="4" s="1"/>
  <c r="D129" i="4"/>
  <c r="F129" i="4" s="1"/>
  <c r="D130" i="4"/>
  <c r="F130" i="4" s="1"/>
  <c r="D131" i="4"/>
  <c r="F131" i="4" s="1"/>
  <c r="D132" i="4"/>
  <c r="F132" i="4" s="1"/>
  <c r="D133" i="4"/>
  <c r="F133" i="4" s="1"/>
  <c r="D134" i="4"/>
  <c r="F134" i="4" s="1"/>
  <c r="D135" i="4"/>
  <c r="F135" i="4" s="1"/>
  <c r="D136" i="4"/>
  <c r="F136" i="4" s="1"/>
  <c r="D137" i="4"/>
  <c r="F137" i="4" s="1"/>
  <c r="D138" i="4"/>
  <c r="F138" i="4" s="1"/>
  <c r="D139" i="4"/>
  <c r="F139" i="4" s="1"/>
  <c r="D140" i="4"/>
  <c r="F140" i="4" s="1"/>
  <c r="D141" i="4"/>
  <c r="F141" i="4" s="1"/>
  <c r="D142" i="4"/>
  <c r="F142" i="4" s="1"/>
  <c r="D143" i="4"/>
  <c r="F143" i="4" s="1"/>
  <c r="D144" i="4"/>
  <c r="F144" i="4" s="1"/>
  <c r="D145" i="4"/>
  <c r="F145" i="4" s="1"/>
  <c r="D146" i="4"/>
  <c r="F146" i="4" s="1"/>
  <c r="D147" i="4"/>
  <c r="F147" i="4" s="1"/>
  <c r="D148" i="4"/>
  <c r="F148" i="4" s="1"/>
  <c r="D149" i="4"/>
  <c r="F149" i="4" s="1"/>
  <c r="D150" i="4"/>
  <c r="F150" i="4" s="1"/>
  <c r="D151" i="4"/>
  <c r="F151" i="4" s="1"/>
  <c r="D152" i="4"/>
  <c r="F152" i="4" s="1"/>
  <c r="D153" i="4"/>
  <c r="F153" i="4" s="1"/>
  <c r="D154" i="4"/>
  <c r="F154" i="4" s="1"/>
  <c r="D155" i="4"/>
  <c r="F155" i="4" s="1"/>
  <c r="D156" i="4"/>
  <c r="F156" i="4" s="1"/>
  <c r="D157" i="4"/>
  <c r="F157" i="4" s="1"/>
  <c r="D158" i="4"/>
  <c r="F158" i="4" s="1"/>
  <c r="D159" i="4"/>
  <c r="F159" i="4" s="1"/>
  <c r="D160" i="4"/>
  <c r="F160" i="4" s="1"/>
  <c r="D161" i="4"/>
  <c r="F161" i="4" s="1"/>
  <c r="D162" i="4"/>
  <c r="F162" i="4" s="1"/>
  <c r="D163" i="4"/>
  <c r="F163" i="4" s="1"/>
  <c r="D164" i="4"/>
  <c r="F164" i="4" s="1"/>
  <c r="D165" i="4"/>
  <c r="F165" i="4" s="1"/>
  <c r="D166" i="4"/>
  <c r="F166" i="4" s="1"/>
  <c r="D167" i="4"/>
  <c r="F167" i="4" s="1"/>
  <c r="D168" i="4"/>
  <c r="F168" i="4" s="1"/>
  <c r="D169" i="4"/>
  <c r="F169" i="4" s="1"/>
  <c r="D170" i="4"/>
  <c r="F170" i="4" s="1"/>
  <c r="D171" i="4"/>
  <c r="F171" i="4" s="1"/>
  <c r="D172" i="4"/>
  <c r="F172" i="4" s="1"/>
  <c r="D173" i="4"/>
  <c r="F173" i="4" s="1"/>
  <c r="D174" i="4"/>
  <c r="F174" i="4" s="1"/>
  <c r="D175" i="4"/>
  <c r="F175" i="4" s="1"/>
  <c r="D176" i="4"/>
  <c r="F176" i="4" s="1"/>
  <c r="D177" i="4"/>
  <c r="F177" i="4" s="1"/>
  <c r="D178" i="4"/>
  <c r="F178" i="4" s="1"/>
  <c r="D179" i="4"/>
  <c r="F179" i="4" s="1"/>
  <c r="D180" i="4"/>
  <c r="F180" i="4" s="1"/>
  <c r="D181" i="4"/>
  <c r="F181" i="4" s="1"/>
  <c r="D182" i="4"/>
  <c r="F182" i="4" s="1"/>
  <c r="D183" i="4"/>
  <c r="F183" i="4" s="1"/>
  <c r="D184" i="4"/>
  <c r="F184" i="4" s="1"/>
  <c r="D185" i="4"/>
  <c r="F185" i="4" s="1"/>
  <c r="D186" i="4"/>
  <c r="F186" i="4" s="1"/>
  <c r="D187" i="4"/>
  <c r="F187" i="4" s="1"/>
  <c r="D188" i="4"/>
  <c r="F188" i="4" s="1"/>
  <c r="D189" i="4"/>
  <c r="F189" i="4" s="1"/>
  <c r="D190" i="4"/>
  <c r="F190" i="4" s="1"/>
  <c r="D191" i="4"/>
  <c r="F191" i="4" s="1"/>
  <c r="D192" i="4"/>
  <c r="F192" i="4" s="1"/>
  <c r="D193" i="4"/>
  <c r="F193" i="4" s="1"/>
  <c r="D194" i="4"/>
  <c r="F194" i="4" s="1"/>
  <c r="D195" i="4"/>
  <c r="F195" i="4" s="1"/>
  <c r="D196" i="4"/>
  <c r="F196" i="4" s="1"/>
  <c r="D197" i="4"/>
  <c r="F197" i="4" s="1"/>
  <c r="D198" i="4"/>
  <c r="F198" i="4" s="1"/>
  <c r="D199" i="4"/>
  <c r="F199" i="4" s="1"/>
  <c r="D200" i="4"/>
  <c r="F200" i="4" s="1"/>
  <c r="D201" i="4"/>
  <c r="F201" i="4" s="1"/>
  <c r="D202" i="4"/>
  <c r="F202" i="4" s="1"/>
  <c r="D203" i="4"/>
  <c r="F203" i="4" s="1"/>
  <c r="D204" i="4"/>
  <c r="F204" i="4" s="1"/>
  <c r="D205" i="4"/>
  <c r="F205" i="4" s="1"/>
  <c r="D206" i="4"/>
  <c r="F206" i="4" s="1"/>
  <c r="D207" i="4"/>
  <c r="F207" i="4" s="1"/>
  <c r="D208" i="4"/>
  <c r="F208" i="4" s="1"/>
  <c r="D209" i="4"/>
  <c r="F209" i="4" s="1"/>
  <c r="D210" i="4"/>
  <c r="F210" i="4" s="1"/>
  <c r="D211" i="4"/>
  <c r="F211" i="4" s="1"/>
  <c r="D212" i="4"/>
  <c r="F212" i="4" s="1"/>
  <c r="D213" i="4"/>
  <c r="F213" i="4" s="1"/>
  <c r="D214" i="4"/>
  <c r="F214" i="4" s="1"/>
  <c r="D215" i="4"/>
  <c r="F215" i="4" s="1"/>
  <c r="D216" i="4"/>
  <c r="F216" i="4" s="1"/>
  <c r="D217" i="4"/>
  <c r="F217" i="4" s="1"/>
  <c r="D218" i="4"/>
  <c r="F218" i="4" s="1"/>
  <c r="D219" i="4"/>
  <c r="F219" i="4" s="1"/>
  <c r="D220" i="4"/>
  <c r="F220" i="4" s="1"/>
  <c r="D221" i="4"/>
  <c r="F221" i="4" s="1"/>
  <c r="D222" i="4"/>
  <c r="F222" i="4" s="1"/>
  <c r="D223" i="4"/>
  <c r="F223" i="4" s="1"/>
  <c r="D224" i="4"/>
  <c r="F224" i="4" s="1"/>
  <c r="D225" i="4"/>
  <c r="F225" i="4" s="1"/>
  <c r="D226" i="4"/>
  <c r="F226" i="4" s="1"/>
  <c r="D227" i="4"/>
  <c r="F227" i="4" s="1"/>
  <c r="D228" i="4"/>
  <c r="F228" i="4" s="1"/>
  <c r="D229" i="4"/>
  <c r="F229" i="4" s="1"/>
  <c r="D230" i="4"/>
  <c r="F230" i="4" s="1"/>
  <c r="D231" i="4"/>
  <c r="F231" i="4" s="1"/>
  <c r="D232" i="4"/>
  <c r="F232" i="4" s="1"/>
  <c r="D233" i="4"/>
  <c r="F233" i="4" s="1"/>
  <c r="D234" i="4"/>
  <c r="F234" i="4" s="1"/>
  <c r="D235" i="4"/>
  <c r="F235" i="4" s="1"/>
  <c r="D236" i="4"/>
  <c r="F236" i="4" s="1"/>
  <c r="D237" i="4"/>
  <c r="F237" i="4" s="1"/>
  <c r="D238" i="4"/>
  <c r="F238" i="4" s="1"/>
  <c r="D239" i="4"/>
  <c r="F239" i="4" s="1"/>
  <c r="D240" i="4"/>
  <c r="F240" i="4" s="1"/>
  <c r="D241" i="4"/>
  <c r="F241" i="4" s="1"/>
  <c r="D242" i="4"/>
  <c r="F242" i="4" s="1"/>
  <c r="D243" i="4"/>
  <c r="F243" i="4" s="1"/>
  <c r="D244" i="4"/>
  <c r="F244" i="4" s="1"/>
  <c r="D245" i="4"/>
  <c r="F245" i="4" s="1"/>
  <c r="D246" i="4"/>
  <c r="F246" i="4" s="1"/>
  <c r="D247" i="4"/>
  <c r="F247" i="4" s="1"/>
  <c r="D248" i="4"/>
  <c r="F248" i="4" s="1"/>
  <c r="D249" i="4"/>
  <c r="F249" i="4" s="1"/>
  <c r="D250" i="4"/>
  <c r="F250" i="4" s="1"/>
  <c r="D251" i="4"/>
  <c r="F251" i="4" s="1"/>
  <c r="D252" i="4"/>
  <c r="F252" i="4" s="1"/>
  <c r="D253" i="4"/>
  <c r="F253" i="4" s="1"/>
  <c r="D254" i="4"/>
  <c r="F254" i="4" s="1"/>
  <c r="D255" i="4"/>
  <c r="F255" i="4" s="1"/>
  <c r="D256" i="4"/>
  <c r="F256" i="4" s="1"/>
  <c r="D257" i="4"/>
  <c r="F257" i="4" s="1"/>
  <c r="D258" i="4"/>
  <c r="F258" i="4" s="1"/>
  <c r="D259" i="4"/>
  <c r="F259" i="4" s="1"/>
  <c r="D260" i="4"/>
  <c r="F260" i="4" s="1"/>
  <c r="D261" i="4"/>
  <c r="F261" i="4" s="1"/>
  <c r="D262" i="4"/>
  <c r="F262" i="4" s="1"/>
  <c r="D263" i="4"/>
  <c r="F263" i="4" s="1"/>
  <c r="D264" i="4"/>
  <c r="F264" i="4" s="1"/>
  <c r="D265" i="4"/>
  <c r="F265" i="4" s="1"/>
  <c r="D266" i="4"/>
  <c r="F266" i="4" s="1"/>
  <c r="D267" i="4"/>
  <c r="F267" i="4" s="1"/>
  <c r="D268" i="4"/>
  <c r="F268" i="4" s="1"/>
  <c r="D269" i="4"/>
  <c r="F269" i="4" s="1"/>
  <c r="D270" i="4"/>
  <c r="F270" i="4" s="1"/>
  <c r="D271" i="4"/>
  <c r="F271" i="4" s="1"/>
  <c r="D272" i="4"/>
  <c r="F272" i="4" s="1"/>
  <c r="D273" i="4"/>
  <c r="F273" i="4" s="1"/>
  <c r="D274" i="4"/>
  <c r="F274" i="4" s="1"/>
  <c r="D275" i="4"/>
  <c r="F275" i="4" s="1"/>
  <c r="D276" i="4"/>
  <c r="F276" i="4" s="1"/>
  <c r="D277" i="4"/>
  <c r="F277" i="4" s="1"/>
  <c r="D278" i="4"/>
  <c r="F278" i="4" s="1"/>
  <c r="D279" i="4"/>
  <c r="F279" i="4" s="1"/>
  <c r="D280" i="4"/>
  <c r="F280" i="4" s="1"/>
  <c r="D281" i="4"/>
  <c r="F281" i="4" s="1"/>
  <c r="D282" i="4"/>
  <c r="F282" i="4" s="1"/>
  <c r="D283" i="4"/>
  <c r="F283" i="4" s="1"/>
  <c r="D284" i="4"/>
  <c r="F284" i="4" s="1"/>
  <c r="D285" i="4"/>
  <c r="F285" i="4" s="1"/>
  <c r="D286" i="4"/>
  <c r="F286" i="4" s="1"/>
  <c r="D287" i="4"/>
  <c r="F287" i="4" s="1"/>
  <c r="D288" i="4"/>
  <c r="F288" i="4" s="1"/>
  <c r="D289" i="4"/>
  <c r="F289" i="4" s="1"/>
  <c r="D290" i="4"/>
  <c r="F290" i="4" s="1"/>
  <c r="D291" i="4"/>
  <c r="F291" i="4" s="1"/>
  <c r="D292" i="4"/>
  <c r="F292" i="4" s="1"/>
  <c r="D293" i="4"/>
  <c r="F293" i="4" s="1"/>
  <c r="D294" i="4"/>
  <c r="F294" i="4" s="1"/>
  <c r="D295" i="4"/>
  <c r="F295" i="4" s="1"/>
  <c r="D296" i="4"/>
  <c r="F296" i="4" s="1"/>
  <c r="D297" i="4"/>
  <c r="F297" i="4" s="1"/>
  <c r="D298" i="4"/>
  <c r="F298" i="4" s="1"/>
  <c r="D299" i="4"/>
  <c r="F299" i="4" s="1"/>
  <c r="D300" i="4"/>
  <c r="F300" i="4" s="1"/>
  <c r="D301" i="4"/>
  <c r="F301" i="4" s="1"/>
  <c r="D302" i="4"/>
  <c r="F302" i="4" s="1"/>
  <c r="D303" i="4"/>
  <c r="F303" i="4" s="1"/>
  <c r="D304" i="4"/>
  <c r="F304" i="4" s="1"/>
  <c r="D305" i="4"/>
  <c r="F305" i="4" s="1"/>
  <c r="D306" i="4"/>
  <c r="F306" i="4" s="1"/>
  <c r="D307" i="4"/>
  <c r="F307" i="4" s="1"/>
  <c r="D308" i="4"/>
  <c r="F308" i="4" s="1"/>
  <c r="D309" i="4"/>
  <c r="F309" i="4" s="1"/>
  <c r="D310" i="4"/>
  <c r="F310" i="4" s="1"/>
  <c r="D311" i="4"/>
  <c r="F311" i="4" s="1"/>
  <c r="D312" i="4"/>
  <c r="F312" i="4" s="1"/>
  <c r="D313" i="4"/>
  <c r="F313" i="4" s="1"/>
  <c r="D314" i="4"/>
  <c r="F314" i="4" s="1"/>
  <c r="D315" i="4"/>
  <c r="F315" i="4" s="1"/>
  <c r="D316" i="4"/>
  <c r="F316" i="4" s="1"/>
  <c r="D317" i="4"/>
  <c r="F317" i="4" s="1"/>
  <c r="D318" i="4"/>
  <c r="F318" i="4" s="1"/>
  <c r="D319" i="4"/>
  <c r="F319" i="4" s="1"/>
  <c r="D320" i="4"/>
  <c r="F320" i="4" s="1"/>
  <c r="D321" i="4"/>
  <c r="F321" i="4" s="1"/>
  <c r="D322" i="4"/>
  <c r="F322" i="4" s="1"/>
  <c r="D323" i="4"/>
  <c r="F323" i="4" s="1"/>
  <c r="D324" i="4"/>
  <c r="F324" i="4" s="1"/>
  <c r="D325" i="4"/>
  <c r="F325" i="4" s="1"/>
  <c r="D326" i="4"/>
  <c r="F326" i="4" s="1"/>
  <c r="D327" i="4"/>
  <c r="F327" i="4" s="1"/>
  <c r="D328" i="4"/>
  <c r="F328" i="4" s="1"/>
  <c r="D329" i="4"/>
  <c r="F329" i="4" s="1"/>
  <c r="D330" i="4"/>
  <c r="F330" i="4" s="1"/>
  <c r="D331" i="4"/>
  <c r="F331" i="4" s="1"/>
  <c r="D332" i="4"/>
  <c r="F332" i="4" s="1"/>
  <c r="D333" i="4"/>
  <c r="F333" i="4" s="1"/>
  <c r="D334" i="4"/>
  <c r="F334" i="4" s="1"/>
  <c r="D335" i="4"/>
  <c r="F335" i="4" s="1"/>
  <c r="D336" i="4"/>
  <c r="F336" i="4" s="1"/>
  <c r="D337" i="4"/>
  <c r="F337" i="4" s="1"/>
  <c r="D338" i="4"/>
  <c r="F338" i="4" s="1"/>
  <c r="D339" i="4"/>
  <c r="F339" i="4" s="1"/>
  <c r="D340" i="4"/>
  <c r="F340" i="4" s="1"/>
  <c r="D341" i="4"/>
  <c r="F341" i="4" s="1"/>
  <c r="D342" i="4"/>
  <c r="F342" i="4" s="1"/>
  <c r="D343" i="4"/>
  <c r="F343" i="4" s="1"/>
  <c r="D344" i="4"/>
  <c r="F344" i="4" s="1"/>
  <c r="D345" i="4"/>
  <c r="F345" i="4" s="1"/>
  <c r="D346" i="4"/>
  <c r="F346" i="4" s="1"/>
  <c r="D347" i="4"/>
  <c r="F347" i="4" s="1"/>
  <c r="D348" i="4"/>
  <c r="F348" i="4" s="1"/>
  <c r="D349" i="4"/>
  <c r="F349" i="4" s="1"/>
  <c r="D350" i="4"/>
  <c r="F350" i="4" s="1"/>
  <c r="D351" i="4"/>
  <c r="F351" i="4" s="1"/>
  <c r="D352" i="4"/>
  <c r="F352" i="4" s="1"/>
  <c r="D353" i="4"/>
  <c r="F353" i="4" s="1"/>
  <c r="D354" i="4"/>
  <c r="F354" i="4" s="1"/>
  <c r="D355" i="4"/>
  <c r="F355" i="4" s="1"/>
  <c r="D356" i="4"/>
  <c r="F356" i="4" s="1"/>
  <c r="D357" i="4"/>
  <c r="F357" i="4" s="1"/>
  <c r="D358" i="4"/>
  <c r="F358" i="4" s="1"/>
  <c r="D359" i="4"/>
  <c r="F359" i="4" s="1"/>
  <c r="D360" i="4"/>
  <c r="F360" i="4" s="1"/>
  <c r="D361" i="4"/>
  <c r="F361" i="4" s="1"/>
  <c r="D362" i="4"/>
  <c r="F362" i="4" s="1"/>
  <c r="D363" i="4"/>
  <c r="F363" i="4" s="1"/>
  <c r="D364" i="4"/>
  <c r="F364" i="4" s="1"/>
  <c r="D365" i="4"/>
  <c r="F365" i="4" s="1"/>
  <c r="D366" i="4"/>
  <c r="F366" i="4" s="1"/>
  <c r="D367" i="4"/>
  <c r="F367" i="4" s="1"/>
  <c r="D368" i="4"/>
  <c r="F368" i="4" s="1"/>
  <c r="D369" i="4"/>
  <c r="F369" i="4" s="1"/>
  <c r="D370" i="4"/>
  <c r="F370" i="4" s="1"/>
  <c r="D371" i="4"/>
  <c r="F371" i="4" s="1"/>
  <c r="D372" i="4"/>
  <c r="F372" i="4" s="1"/>
  <c r="D373" i="4"/>
  <c r="F373" i="4" s="1"/>
  <c r="D374" i="4"/>
  <c r="F374" i="4" s="1"/>
  <c r="D375" i="4"/>
  <c r="F375" i="4" s="1"/>
  <c r="D376" i="4"/>
  <c r="F376" i="4" s="1"/>
  <c r="D377" i="4"/>
  <c r="F377" i="4" s="1"/>
  <c r="D378" i="4"/>
  <c r="F378" i="4" s="1"/>
  <c r="D379" i="4"/>
  <c r="F379" i="4" s="1"/>
  <c r="D380" i="4"/>
  <c r="F380" i="4" s="1"/>
  <c r="D381" i="4"/>
  <c r="F381" i="4" s="1"/>
  <c r="D382" i="4"/>
  <c r="F382" i="4" s="1"/>
  <c r="D383" i="4"/>
  <c r="F383" i="4" s="1"/>
  <c r="D384" i="4"/>
  <c r="F384" i="4" s="1"/>
  <c r="D385" i="4"/>
  <c r="F385" i="4" s="1"/>
  <c r="D386" i="4"/>
  <c r="F386" i="4" s="1"/>
  <c r="D387" i="4"/>
  <c r="F387" i="4" s="1"/>
  <c r="D388" i="4"/>
  <c r="F388" i="4" s="1"/>
  <c r="D389" i="4"/>
  <c r="F389" i="4" s="1"/>
  <c r="D390" i="4"/>
  <c r="F390" i="4" s="1"/>
  <c r="D391" i="4"/>
  <c r="F391" i="4" s="1"/>
  <c r="D392" i="4"/>
  <c r="F392" i="4" s="1"/>
  <c r="D393" i="4"/>
  <c r="F393" i="4" s="1"/>
  <c r="D394" i="4"/>
  <c r="F394" i="4" s="1"/>
  <c r="D395" i="4"/>
  <c r="F395" i="4" s="1"/>
  <c r="D396" i="4"/>
  <c r="F396" i="4" s="1"/>
  <c r="D397" i="4"/>
  <c r="F397" i="4" s="1"/>
  <c r="D398" i="4"/>
  <c r="F398" i="4" s="1"/>
  <c r="D399" i="4"/>
  <c r="F399" i="4" s="1"/>
  <c r="D400" i="4"/>
  <c r="F400" i="4" s="1"/>
  <c r="D401" i="4"/>
  <c r="F401" i="4" s="1"/>
  <c r="D402" i="4"/>
  <c r="F402" i="4" s="1"/>
  <c r="D403" i="4"/>
  <c r="F403" i="4" s="1"/>
  <c r="D404" i="4"/>
  <c r="F404" i="4" s="1"/>
  <c r="D405" i="4"/>
  <c r="F405" i="4" s="1"/>
  <c r="D406" i="4"/>
  <c r="F406" i="4" s="1"/>
  <c r="D407" i="4"/>
  <c r="F407" i="4" s="1"/>
  <c r="D408" i="4"/>
  <c r="F408" i="4" s="1"/>
  <c r="D409" i="4"/>
  <c r="F409" i="4" s="1"/>
  <c r="D410" i="4"/>
  <c r="F410" i="4" s="1"/>
  <c r="D411" i="4"/>
  <c r="F411" i="4" s="1"/>
  <c r="D412" i="4"/>
  <c r="F412" i="4" s="1"/>
  <c r="D413" i="4"/>
  <c r="F413" i="4" s="1"/>
  <c r="D414" i="4"/>
  <c r="F414" i="4" s="1"/>
  <c r="D415" i="4"/>
  <c r="F415" i="4" s="1"/>
  <c r="D416" i="4"/>
  <c r="F416" i="4" s="1"/>
  <c r="D417" i="4"/>
  <c r="F417" i="4" s="1"/>
  <c r="D418" i="4"/>
  <c r="F418" i="4" s="1"/>
  <c r="D419" i="4"/>
  <c r="F419" i="4" s="1"/>
  <c r="D420" i="4"/>
  <c r="F420" i="4" s="1"/>
  <c r="D421" i="4"/>
  <c r="F421" i="4" s="1"/>
  <c r="D422" i="4"/>
  <c r="F422" i="4" s="1"/>
  <c r="D423" i="4"/>
  <c r="F423" i="4" s="1"/>
  <c r="D424" i="4"/>
  <c r="F424" i="4" s="1"/>
  <c r="D425" i="4"/>
  <c r="F425" i="4" s="1"/>
  <c r="D426" i="4"/>
  <c r="F426" i="4" s="1"/>
  <c r="D427" i="4"/>
  <c r="F427" i="4" s="1"/>
  <c r="D428" i="4"/>
  <c r="F428" i="4" s="1"/>
  <c r="D429" i="4"/>
  <c r="F429" i="4" s="1"/>
  <c r="D430" i="4"/>
  <c r="F430" i="4" s="1"/>
  <c r="D431" i="4"/>
  <c r="F431" i="4" s="1"/>
  <c r="D432" i="4"/>
  <c r="F432" i="4" s="1"/>
  <c r="D433" i="4"/>
  <c r="F433" i="4" s="1"/>
  <c r="D434" i="4"/>
  <c r="F434" i="4" s="1"/>
  <c r="D435" i="4"/>
  <c r="F435" i="4" s="1"/>
  <c r="D436" i="4"/>
  <c r="F436" i="4" s="1"/>
  <c r="D437" i="4"/>
  <c r="F437" i="4" s="1"/>
  <c r="D438" i="4"/>
  <c r="F438" i="4" s="1"/>
  <c r="D439" i="4"/>
  <c r="F439" i="4" s="1"/>
  <c r="D440" i="4"/>
  <c r="F440" i="4" s="1"/>
  <c r="D441" i="4"/>
  <c r="F441" i="4" s="1"/>
  <c r="D442" i="4"/>
  <c r="F442" i="4" s="1"/>
  <c r="D443" i="4"/>
  <c r="F443" i="4" s="1"/>
  <c r="D444" i="4"/>
  <c r="F444" i="4" s="1"/>
  <c r="D445" i="4"/>
  <c r="F445" i="4" s="1"/>
  <c r="D446" i="4"/>
  <c r="F446" i="4" s="1"/>
  <c r="D447" i="4"/>
  <c r="F447" i="4" s="1"/>
  <c r="D448" i="4"/>
  <c r="F448" i="4" s="1"/>
  <c r="D449" i="4"/>
  <c r="F449" i="4" s="1"/>
  <c r="D450" i="4"/>
  <c r="F450" i="4" s="1"/>
  <c r="D451" i="4"/>
  <c r="F451" i="4" s="1"/>
  <c r="D452" i="4"/>
  <c r="F452" i="4" s="1"/>
  <c r="D453" i="4"/>
  <c r="F453" i="4" s="1"/>
  <c r="D454" i="4"/>
  <c r="F454" i="4" s="1"/>
  <c r="D455" i="4"/>
  <c r="F455" i="4" s="1"/>
  <c r="D456" i="4"/>
  <c r="F456" i="4" s="1"/>
  <c r="D457" i="4"/>
  <c r="F457" i="4" s="1"/>
  <c r="D458" i="4"/>
  <c r="F458" i="4" s="1"/>
  <c r="D459" i="4"/>
  <c r="F459" i="4" s="1"/>
  <c r="D460" i="4"/>
  <c r="F460" i="4" s="1"/>
  <c r="D461" i="4"/>
  <c r="F461" i="4" s="1"/>
  <c r="D462" i="4"/>
  <c r="F462" i="4" s="1"/>
  <c r="D463" i="4"/>
  <c r="F463" i="4" s="1"/>
  <c r="D464" i="4"/>
  <c r="F464" i="4" s="1"/>
  <c r="D465" i="4"/>
  <c r="F465" i="4" s="1"/>
  <c r="D466" i="4"/>
  <c r="F466" i="4" s="1"/>
  <c r="D467" i="4"/>
  <c r="F467" i="4" s="1"/>
  <c r="D468" i="4"/>
  <c r="F468" i="4" s="1"/>
  <c r="D469" i="4"/>
  <c r="F469" i="4" s="1"/>
  <c r="D470" i="4"/>
  <c r="F470" i="4" s="1"/>
  <c r="D471" i="4"/>
  <c r="F471" i="4" s="1"/>
  <c r="D472" i="4"/>
  <c r="F472" i="4" s="1"/>
  <c r="D473" i="4"/>
  <c r="F473" i="4" s="1"/>
  <c r="D474" i="4"/>
  <c r="F474" i="4" s="1"/>
  <c r="D475" i="4"/>
  <c r="F475" i="4" s="1"/>
  <c r="D476" i="4"/>
  <c r="F476" i="4" s="1"/>
  <c r="D477" i="4"/>
  <c r="F477" i="4" s="1"/>
  <c r="D478" i="4"/>
  <c r="F478" i="4" s="1"/>
  <c r="D479" i="4"/>
  <c r="F479" i="4" s="1"/>
  <c r="D480" i="4"/>
  <c r="F480" i="4" s="1"/>
  <c r="D481" i="4"/>
  <c r="F481" i="4" s="1"/>
  <c r="D482" i="4"/>
  <c r="F482" i="4" s="1"/>
  <c r="D483" i="4"/>
  <c r="F483" i="4" s="1"/>
  <c r="D484" i="4"/>
  <c r="F484" i="4" s="1"/>
  <c r="D485" i="4"/>
  <c r="F485" i="4" s="1"/>
  <c r="D486" i="4"/>
  <c r="F486" i="4" s="1"/>
  <c r="D487" i="4"/>
  <c r="F487" i="4" s="1"/>
  <c r="D488" i="4"/>
  <c r="F488" i="4" s="1"/>
  <c r="D489" i="4"/>
  <c r="F489" i="4" s="1"/>
  <c r="D490" i="4"/>
  <c r="F490" i="4" s="1"/>
  <c r="D491" i="4"/>
  <c r="F491" i="4" s="1"/>
  <c r="D492" i="4"/>
  <c r="F492" i="4" s="1"/>
  <c r="D493" i="4"/>
  <c r="F493" i="4" s="1"/>
  <c r="D494" i="4"/>
  <c r="F494" i="4" s="1"/>
  <c r="D495" i="4"/>
  <c r="F495" i="4" s="1"/>
  <c r="D496" i="4"/>
  <c r="F496" i="4" s="1"/>
  <c r="D497" i="4"/>
  <c r="F497" i="4" s="1"/>
  <c r="D498" i="4"/>
  <c r="F498" i="4" s="1"/>
  <c r="D499" i="4"/>
  <c r="F499" i="4" s="1"/>
  <c r="D500" i="4"/>
  <c r="F500" i="4" s="1"/>
  <c r="D501" i="4"/>
  <c r="F501" i="4" s="1"/>
  <c r="D502" i="4"/>
  <c r="F502" i="4" s="1"/>
  <c r="D503" i="4"/>
  <c r="F503" i="4" s="1"/>
  <c r="D504" i="4"/>
  <c r="F504" i="4" s="1"/>
  <c r="D505" i="4"/>
  <c r="F505" i="4" s="1"/>
  <c r="D506" i="4"/>
  <c r="F506" i="4" s="1"/>
  <c r="D507" i="4"/>
  <c r="F507" i="4" s="1"/>
  <c r="D508" i="4"/>
  <c r="F508" i="4" s="1"/>
  <c r="D509" i="4"/>
  <c r="F509" i="4" s="1"/>
  <c r="D510" i="4"/>
  <c r="F510" i="4" s="1"/>
  <c r="D511" i="4"/>
  <c r="F511" i="4" s="1"/>
  <c r="D512" i="4"/>
  <c r="F512" i="4" s="1"/>
  <c r="D513" i="4"/>
  <c r="F513" i="4" s="1"/>
  <c r="D514" i="4"/>
  <c r="F514" i="4" s="1"/>
  <c r="D515" i="4"/>
  <c r="F515" i="4" s="1"/>
  <c r="D516" i="4"/>
  <c r="F516" i="4" s="1"/>
  <c r="D517" i="4"/>
  <c r="F517" i="4" s="1"/>
  <c r="D518" i="4"/>
  <c r="F518" i="4" s="1"/>
  <c r="D519" i="4"/>
  <c r="F519" i="4" s="1"/>
  <c r="D520" i="4"/>
  <c r="F520" i="4" s="1"/>
  <c r="D521" i="4"/>
  <c r="F521" i="4" s="1"/>
  <c r="D522" i="4"/>
  <c r="F522" i="4" s="1"/>
  <c r="D523" i="4"/>
  <c r="F523" i="4" s="1"/>
  <c r="D524" i="4"/>
  <c r="F524" i="4" s="1"/>
  <c r="D525" i="4"/>
  <c r="F525" i="4" s="1"/>
  <c r="D526" i="4"/>
  <c r="F526" i="4" s="1"/>
  <c r="D527" i="4"/>
  <c r="F527" i="4" s="1"/>
  <c r="D528" i="4"/>
  <c r="F528" i="4" s="1"/>
  <c r="D529" i="4"/>
  <c r="F529" i="4" s="1"/>
  <c r="D530" i="4"/>
  <c r="F530" i="4" s="1"/>
  <c r="D531" i="4"/>
  <c r="F531" i="4" s="1"/>
  <c r="D532" i="4"/>
  <c r="F532" i="4" s="1"/>
  <c r="D533" i="4"/>
  <c r="F533" i="4" s="1"/>
  <c r="D534" i="4"/>
  <c r="F534" i="4" s="1"/>
  <c r="D535" i="4"/>
  <c r="F535" i="4" s="1"/>
  <c r="D536" i="4"/>
  <c r="F536" i="4" s="1"/>
  <c r="D537" i="4"/>
  <c r="F537" i="4" s="1"/>
  <c r="D538" i="4"/>
  <c r="F538" i="4" s="1"/>
  <c r="D539" i="4"/>
  <c r="F539" i="4" s="1"/>
  <c r="D540" i="4"/>
  <c r="F540" i="4" s="1"/>
  <c r="D541" i="4"/>
  <c r="F541" i="4" s="1"/>
  <c r="D542" i="4"/>
  <c r="F542" i="4" s="1"/>
  <c r="D543" i="4"/>
  <c r="F543" i="4" s="1"/>
  <c r="D544" i="4"/>
  <c r="F544" i="4" s="1"/>
  <c r="D545" i="4"/>
  <c r="F545" i="4" s="1"/>
  <c r="D546" i="4"/>
  <c r="F546" i="4" s="1"/>
  <c r="D547" i="4"/>
  <c r="F547" i="4" s="1"/>
  <c r="D548" i="4"/>
  <c r="F548" i="4" s="1"/>
  <c r="D549" i="4"/>
  <c r="F549" i="4" s="1"/>
  <c r="D550" i="4"/>
  <c r="F550" i="4" s="1"/>
  <c r="D551" i="4"/>
  <c r="F551" i="4" s="1"/>
  <c r="D552" i="4"/>
  <c r="F552" i="4" s="1"/>
  <c r="D553" i="4"/>
  <c r="F553" i="4" s="1"/>
  <c r="D554" i="4"/>
  <c r="F554" i="4" s="1"/>
  <c r="D555" i="4"/>
  <c r="F555" i="4" s="1"/>
  <c r="D556" i="4"/>
  <c r="F556" i="4" s="1"/>
  <c r="D557" i="4"/>
  <c r="F557" i="4" s="1"/>
  <c r="D558" i="4"/>
  <c r="F558" i="4" s="1"/>
  <c r="D559" i="4"/>
  <c r="F559" i="4" s="1"/>
  <c r="D560" i="4"/>
  <c r="F560" i="4" s="1"/>
  <c r="D561" i="4"/>
  <c r="F561" i="4" s="1"/>
  <c r="D562" i="4"/>
  <c r="F562" i="4" s="1"/>
  <c r="D563" i="4"/>
  <c r="F563" i="4" s="1"/>
  <c r="D564" i="4"/>
  <c r="F564" i="4" s="1"/>
  <c r="D565" i="4"/>
  <c r="F565" i="4" s="1"/>
  <c r="D566" i="4"/>
  <c r="F566" i="4" s="1"/>
  <c r="D567" i="4"/>
  <c r="F567" i="4" s="1"/>
  <c r="D568" i="4"/>
  <c r="F568" i="4" s="1"/>
  <c r="D569" i="4"/>
  <c r="F569" i="4" s="1"/>
  <c r="D570" i="4"/>
  <c r="F570" i="4" s="1"/>
  <c r="D571" i="4"/>
  <c r="F571" i="4" s="1"/>
  <c r="D572" i="4"/>
  <c r="F572" i="4" s="1"/>
  <c r="D573" i="4"/>
  <c r="F573" i="4" s="1"/>
  <c r="D574" i="4"/>
  <c r="F574" i="4" s="1"/>
  <c r="D575" i="4"/>
  <c r="F575" i="4" s="1"/>
  <c r="D576" i="4"/>
  <c r="F576" i="4" s="1"/>
  <c r="D577" i="4"/>
  <c r="F577" i="4" s="1"/>
  <c r="D578" i="4"/>
  <c r="F578" i="4" s="1"/>
  <c r="D579" i="4"/>
  <c r="F579" i="4" s="1"/>
  <c r="D580" i="4"/>
  <c r="F580" i="4" s="1"/>
  <c r="D581" i="4"/>
  <c r="F581" i="4" s="1"/>
  <c r="D582" i="4"/>
  <c r="F582" i="4" s="1"/>
  <c r="D583" i="4"/>
  <c r="F583" i="4" s="1"/>
  <c r="D584" i="4"/>
  <c r="F584" i="4" s="1"/>
  <c r="D585" i="4"/>
  <c r="F585" i="4" s="1"/>
  <c r="D586" i="4"/>
  <c r="F586" i="4" s="1"/>
  <c r="D587" i="4"/>
  <c r="F587" i="4" s="1"/>
  <c r="D588" i="4"/>
  <c r="F588" i="4" s="1"/>
  <c r="D589" i="4"/>
  <c r="F589" i="4" s="1"/>
  <c r="D590" i="4"/>
  <c r="F590" i="4" s="1"/>
  <c r="D591" i="4"/>
  <c r="F591" i="4" s="1"/>
  <c r="D592" i="4"/>
  <c r="F592" i="4" s="1"/>
  <c r="D593" i="4"/>
  <c r="F593" i="4" s="1"/>
  <c r="D594" i="4"/>
  <c r="F594" i="4" s="1"/>
  <c r="D595" i="4"/>
  <c r="F595" i="4" s="1"/>
  <c r="D596" i="4"/>
  <c r="F596" i="4" s="1"/>
  <c r="D597" i="4"/>
  <c r="F597" i="4" s="1"/>
  <c r="D598" i="4"/>
  <c r="F598" i="4" s="1"/>
  <c r="D599" i="4"/>
  <c r="F599" i="4" s="1"/>
  <c r="D600" i="4"/>
  <c r="F600" i="4" s="1"/>
  <c r="D601" i="4"/>
  <c r="F601" i="4" s="1"/>
  <c r="D602" i="4"/>
  <c r="F602" i="4" s="1"/>
  <c r="D603" i="4"/>
  <c r="F603" i="4" s="1"/>
  <c r="D604" i="4"/>
  <c r="F604" i="4" s="1"/>
  <c r="D605" i="4"/>
  <c r="F605" i="4" s="1"/>
  <c r="D606" i="4"/>
  <c r="F606" i="4" s="1"/>
  <c r="D607" i="4"/>
  <c r="F607" i="4" s="1"/>
  <c r="D608" i="4"/>
  <c r="F608" i="4" s="1"/>
  <c r="D609" i="4"/>
  <c r="F609" i="4" s="1"/>
  <c r="D610" i="4"/>
  <c r="F610" i="4" s="1"/>
  <c r="D611" i="4"/>
  <c r="F611" i="4" s="1"/>
  <c r="D612" i="4"/>
  <c r="F612" i="4" s="1"/>
  <c r="D613" i="4"/>
  <c r="F613" i="4" s="1"/>
  <c r="D614" i="4"/>
  <c r="F614" i="4" s="1"/>
  <c r="D615" i="4"/>
  <c r="F615" i="4" s="1"/>
  <c r="D616" i="4"/>
  <c r="F616" i="4" s="1"/>
  <c r="D617" i="4"/>
  <c r="F617" i="4" s="1"/>
  <c r="D618" i="4"/>
  <c r="F618" i="4" s="1"/>
  <c r="D619" i="4"/>
  <c r="F619" i="4" s="1"/>
  <c r="D620" i="4"/>
  <c r="F620" i="4" s="1"/>
  <c r="D621" i="4"/>
  <c r="F621" i="4" s="1"/>
  <c r="D622" i="4"/>
  <c r="F622" i="4" s="1"/>
  <c r="D623" i="4"/>
  <c r="F623" i="4" s="1"/>
  <c r="D624" i="4"/>
  <c r="F624" i="4" s="1"/>
  <c r="D625" i="4"/>
  <c r="F625" i="4" s="1"/>
  <c r="D626" i="4"/>
  <c r="F626" i="4" s="1"/>
  <c r="D627" i="4"/>
  <c r="F627" i="4" s="1"/>
  <c r="D628" i="4"/>
  <c r="F628" i="4" s="1"/>
  <c r="D629" i="4"/>
  <c r="F629" i="4" s="1"/>
  <c r="D630" i="4"/>
  <c r="F630" i="4" s="1"/>
  <c r="D631" i="4"/>
  <c r="F631" i="4" s="1"/>
  <c r="D632" i="4"/>
  <c r="F632" i="4" s="1"/>
  <c r="D633" i="4"/>
  <c r="F633" i="4" s="1"/>
  <c r="D634" i="4"/>
  <c r="F634" i="4" s="1"/>
  <c r="D635" i="4"/>
  <c r="F635" i="4" s="1"/>
  <c r="D636" i="4"/>
  <c r="F636" i="4" s="1"/>
  <c r="D637" i="4"/>
  <c r="F637" i="4" s="1"/>
  <c r="D638" i="4"/>
  <c r="F638" i="4" s="1"/>
  <c r="D639" i="4"/>
  <c r="F639" i="4" s="1"/>
  <c r="D640" i="4"/>
  <c r="F640" i="4" s="1"/>
  <c r="D641" i="4"/>
  <c r="F641" i="4" s="1"/>
  <c r="D642" i="4"/>
  <c r="F642" i="4" s="1"/>
  <c r="D643" i="4"/>
  <c r="F643" i="4" s="1"/>
  <c r="D644" i="4"/>
  <c r="F644" i="4" s="1"/>
  <c r="D645" i="4"/>
  <c r="F645" i="4" s="1"/>
  <c r="D646" i="4"/>
  <c r="F646" i="4" s="1"/>
  <c r="D647" i="4"/>
  <c r="F647" i="4" s="1"/>
  <c r="D648" i="4"/>
  <c r="F648" i="4" s="1"/>
  <c r="D649" i="4"/>
  <c r="F649" i="4" s="1"/>
  <c r="D650" i="4"/>
  <c r="F650" i="4" s="1"/>
  <c r="D651" i="4"/>
  <c r="F651" i="4" s="1"/>
  <c r="D652" i="4"/>
  <c r="F652" i="4" s="1"/>
  <c r="D653" i="4"/>
  <c r="F653" i="4" s="1"/>
  <c r="D654" i="4"/>
  <c r="F654" i="4" s="1"/>
  <c r="D655" i="4"/>
  <c r="F655" i="4" s="1"/>
  <c r="D656" i="4"/>
  <c r="F656" i="4" s="1"/>
  <c r="D657" i="4"/>
  <c r="F657" i="4" s="1"/>
  <c r="D658" i="4"/>
  <c r="F658" i="4" s="1"/>
  <c r="D659" i="4"/>
  <c r="F659" i="4" s="1"/>
  <c r="D660" i="4"/>
  <c r="F660" i="4" s="1"/>
  <c r="D661" i="4"/>
  <c r="F661" i="4" s="1"/>
  <c r="D662" i="4"/>
  <c r="F662" i="4" s="1"/>
  <c r="D663" i="4"/>
  <c r="F663" i="4" s="1"/>
  <c r="D664" i="4"/>
  <c r="F664" i="4" s="1"/>
  <c r="D665" i="4"/>
  <c r="F665" i="4" s="1"/>
  <c r="D666" i="4"/>
  <c r="F666" i="4" s="1"/>
  <c r="D667" i="4"/>
  <c r="F667" i="4" s="1"/>
  <c r="D668" i="4"/>
  <c r="F668" i="4" s="1"/>
  <c r="D669" i="4"/>
  <c r="F669" i="4" s="1"/>
  <c r="D670" i="4"/>
  <c r="F670" i="4" s="1"/>
  <c r="D671" i="4"/>
  <c r="F671" i="4" s="1"/>
  <c r="D672" i="4"/>
  <c r="F672" i="4" s="1"/>
  <c r="D673" i="4"/>
  <c r="F673" i="4" s="1"/>
  <c r="D674" i="4"/>
  <c r="F674" i="4" s="1"/>
  <c r="D675" i="4"/>
  <c r="F675" i="4" s="1"/>
  <c r="D676" i="4"/>
  <c r="F676" i="4" s="1"/>
  <c r="D677" i="4"/>
  <c r="F677" i="4" s="1"/>
  <c r="D678" i="4"/>
  <c r="F678" i="4" s="1"/>
  <c r="D679" i="4"/>
  <c r="F679" i="4" s="1"/>
  <c r="D680" i="4"/>
  <c r="F680" i="4" s="1"/>
  <c r="D681" i="4"/>
  <c r="F681" i="4" s="1"/>
  <c r="D682" i="4"/>
  <c r="F682" i="4" s="1"/>
  <c r="D683" i="4"/>
  <c r="F683" i="4" s="1"/>
  <c r="D684" i="4"/>
  <c r="F684" i="4" s="1"/>
  <c r="D685" i="4"/>
  <c r="F685" i="4" s="1"/>
  <c r="D686" i="4"/>
  <c r="F686" i="4" s="1"/>
  <c r="D687" i="4"/>
  <c r="F687" i="4" s="1"/>
  <c r="D688" i="4"/>
  <c r="F688" i="4" s="1"/>
  <c r="D689" i="4"/>
  <c r="F689" i="4" s="1"/>
  <c r="D690" i="4"/>
  <c r="F690" i="4" s="1"/>
  <c r="D691" i="4"/>
  <c r="F691" i="4" s="1"/>
  <c r="D692" i="4"/>
  <c r="F692" i="4" s="1"/>
  <c r="D693" i="4"/>
  <c r="F693" i="4" s="1"/>
  <c r="D694" i="4"/>
  <c r="F694" i="4" s="1"/>
  <c r="D695" i="4"/>
  <c r="F695" i="4" s="1"/>
  <c r="D696" i="4"/>
  <c r="F696" i="4" s="1"/>
  <c r="D697" i="4"/>
  <c r="F697" i="4" s="1"/>
  <c r="D698" i="4"/>
  <c r="F698" i="4" s="1"/>
  <c r="D699" i="4"/>
  <c r="F699" i="4" s="1"/>
  <c r="D700" i="4"/>
  <c r="F700" i="4" s="1"/>
  <c r="D701" i="4"/>
  <c r="F701" i="4" s="1"/>
  <c r="D702" i="4"/>
  <c r="F702" i="4" s="1"/>
  <c r="D703" i="4"/>
  <c r="F703" i="4" s="1"/>
  <c r="D704" i="4"/>
  <c r="F704" i="4" s="1"/>
  <c r="D705" i="4"/>
  <c r="F705" i="4" s="1"/>
  <c r="D706" i="4"/>
  <c r="F706" i="4" s="1"/>
  <c r="D707" i="4"/>
  <c r="F707" i="4" s="1"/>
  <c r="D708" i="4"/>
  <c r="F708" i="4" s="1"/>
  <c r="D709" i="4"/>
  <c r="F709" i="4" s="1"/>
  <c r="D710" i="4"/>
  <c r="F710" i="4" s="1"/>
  <c r="D711" i="4"/>
  <c r="F711" i="4" s="1"/>
  <c r="D712" i="4"/>
  <c r="F712" i="4" s="1"/>
  <c r="D713" i="4"/>
  <c r="F713" i="4" s="1"/>
  <c r="D714" i="4"/>
  <c r="F714" i="4" s="1"/>
  <c r="D715" i="4"/>
  <c r="F715" i="4" s="1"/>
  <c r="D716" i="4"/>
  <c r="F716" i="4" s="1"/>
  <c r="D717" i="4"/>
  <c r="F717" i="4" s="1"/>
  <c r="D718" i="4"/>
  <c r="F718" i="4" s="1"/>
  <c r="D719" i="4"/>
  <c r="F719" i="4" s="1"/>
  <c r="D720" i="4"/>
  <c r="F720" i="4" s="1"/>
  <c r="D721" i="4"/>
  <c r="F721" i="4" s="1"/>
  <c r="D722" i="4"/>
  <c r="F722" i="4" s="1"/>
  <c r="D723" i="4"/>
  <c r="F723" i="4" s="1"/>
  <c r="D724" i="4"/>
  <c r="F724" i="4" s="1"/>
  <c r="D725" i="4"/>
  <c r="F725" i="4" s="1"/>
  <c r="D726" i="4"/>
  <c r="F726" i="4" s="1"/>
  <c r="D727" i="4"/>
  <c r="F727" i="4" s="1"/>
  <c r="D728" i="4"/>
  <c r="F728" i="4" s="1"/>
  <c r="D729" i="4"/>
  <c r="F729" i="4" s="1"/>
  <c r="D730" i="4"/>
  <c r="F730" i="4" s="1"/>
  <c r="D731" i="4"/>
  <c r="F731" i="4" s="1"/>
  <c r="D732" i="4"/>
  <c r="F732" i="4" s="1"/>
  <c r="D733" i="4"/>
  <c r="F733" i="4" s="1"/>
  <c r="D734" i="4"/>
  <c r="F734" i="4" s="1"/>
  <c r="D735" i="4"/>
  <c r="F735" i="4" s="1"/>
  <c r="D736" i="4"/>
  <c r="F736" i="4" s="1"/>
  <c r="D737" i="4"/>
  <c r="F737" i="4" s="1"/>
  <c r="D738" i="4"/>
  <c r="F738" i="4" s="1"/>
  <c r="D739" i="4"/>
  <c r="F739" i="4" s="1"/>
  <c r="D740" i="4"/>
  <c r="F740" i="4" s="1"/>
  <c r="D741" i="4"/>
  <c r="F741" i="4" s="1"/>
  <c r="D742" i="4"/>
  <c r="F742" i="4" s="1"/>
  <c r="D743" i="4"/>
  <c r="F743" i="4" s="1"/>
  <c r="D744" i="4"/>
  <c r="F744" i="4" s="1"/>
  <c r="D745" i="4"/>
  <c r="F745" i="4" s="1"/>
  <c r="D746" i="4"/>
  <c r="F746" i="4" s="1"/>
  <c r="D747" i="4"/>
  <c r="F747" i="4" s="1"/>
  <c r="D748" i="4"/>
  <c r="F748" i="4" s="1"/>
  <c r="D749" i="4"/>
  <c r="F749" i="4" s="1"/>
  <c r="D750" i="4"/>
  <c r="F750" i="4" s="1"/>
  <c r="D751" i="4"/>
  <c r="F751" i="4" s="1"/>
  <c r="D752" i="4"/>
  <c r="F752" i="4" s="1"/>
  <c r="D753" i="4"/>
  <c r="F753" i="4" s="1"/>
  <c r="D754" i="4"/>
  <c r="F754" i="4" s="1"/>
  <c r="D755" i="4"/>
  <c r="F755" i="4" s="1"/>
  <c r="D756" i="4"/>
  <c r="F756" i="4" s="1"/>
  <c r="D757" i="4"/>
  <c r="F757" i="4" s="1"/>
  <c r="D758" i="4"/>
  <c r="F758" i="4" s="1"/>
  <c r="D759" i="4"/>
  <c r="F759" i="4" s="1"/>
  <c r="D760" i="4"/>
  <c r="F760" i="4" s="1"/>
  <c r="D761" i="4"/>
  <c r="F761" i="4" s="1"/>
  <c r="D762" i="4"/>
  <c r="F762" i="4" s="1"/>
  <c r="D763" i="4"/>
  <c r="F763" i="4" s="1"/>
  <c r="D764" i="4"/>
  <c r="F764" i="4" s="1"/>
  <c r="D765" i="4"/>
  <c r="F765" i="4" s="1"/>
  <c r="D766" i="4"/>
  <c r="F766" i="4" s="1"/>
  <c r="D767" i="4"/>
  <c r="F767" i="4" s="1"/>
  <c r="D768" i="4"/>
  <c r="F768" i="4" s="1"/>
  <c r="D769" i="4"/>
  <c r="F769" i="4" s="1"/>
  <c r="D770" i="4"/>
  <c r="F770" i="4" s="1"/>
  <c r="D771" i="4"/>
  <c r="F771" i="4" s="1"/>
  <c r="D772" i="4"/>
  <c r="F772" i="4" s="1"/>
  <c r="D773" i="4"/>
  <c r="F773" i="4" s="1"/>
  <c r="D774" i="4"/>
  <c r="F774" i="4" s="1"/>
  <c r="D775" i="4"/>
  <c r="F775" i="4" s="1"/>
  <c r="D776" i="4"/>
  <c r="F776" i="4" s="1"/>
  <c r="D777" i="4"/>
  <c r="F777" i="4" s="1"/>
  <c r="D778" i="4"/>
  <c r="F778" i="4" s="1"/>
  <c r="D779" i="4"/>
  <c r="F779" i="4" s="1"/>
  <c r="D780" i="4"/>
  <c r="F780" i="4" s="1"/>
  <c r="D781" i="4"/>
  <c r="F781" i="4" s="1"/>
  <c r="D782" i="4"/>
  <c r="F782" i="4" s="1"/>
  <c r="D783" i="4"/>
  <c r="F783" i="4" s="1"/>
  <c r="D784" i="4"/>
  <c r="F784" i="4" s="1"/>
  <c r="D785" i="4"/>
  <c r="F785" i="4" s="1"/>
  <c r="D786" i="4"/>
  <c r="F786" i="4" s="1"/>
  <c r="D787" i="4"/>
  <c r="F787" i="4" s="1"/>
  <c r="D788" i="4"/>
  <c r="F788" i="4" s="1"/>
  <c r="D789" i="4"/>
  <c r="F789" i="4" s="1"/>
  <c r="D790" i="4"/>
  <c r="F790" i="4" s="1"/>
  <c r="D791" i="4"/>
  <c r="F791" i="4" s="1"/>
  <c r="D792" i="4"/>
  <c r="F792" i="4" s="1"/>
  <c r="D793" i="4"/>
  <c r="F793" i="4" s="1"/>
  <c r="D794" i="4"/>
  <c r="F794" i="4" s="1"/>
  <c r="D795" i="4"/>
  <c r="F795" i="4" s="1"/>
  <c r="D796" i="4"/>
  <c r="F796" i="4" s="1"/>
  <c r="D797" i="4"/>
  <c r="F797" i="4" s="1"/>
  <c r="D798" i="4"/>
  <c r="F798" i="4" s="1"/>
  <c r="D799" i="4"/>
  <c r="F799" i="4" s="1"/>
  <c r="D800" i="4"/>
  <c r="F800" i="4" s="1"/>
  <c r="D801" i="4"/>
  <c r="F801" i="4" s="1"/>
  <c r="D802" i="4"/>
  <c r="F802" i="4" s="1"/>
  <c r="D803" i="4"/>
  <c r="F803" i="4" s="1"/>
  <c r="D804" i="4"/>
  <c r="F804" i="4" s="1"/>
  <c r="D805" i="4"/>
  <c r="F805" i="4" s="1"/>
  <c r="D806" i="4"/>
  <c r="F806" i="4" s="1"/>
  <c r="D807" i="4"/>
  <c r="F807" i="4" s="1"/>
  <c r="D808" i="4"/>
  <c r="F808" i="4" s="1"/>
  <c r="D809" i="4"/>
  <c r="F809" i="4" s="1"/>
  <c r="D810" i="4"/>
  <c r="F810" i="4" s="1"/>
  <c r="D811" i="4"/>
  <c r="F811" i="4" s="1"/>
  <c r="D812" i="4"/>
  <c r="F812" i="4" s="1"/>
  <c r="D813" i="4"/>
  <c r="F813" i="4" s="1"/>
  <c r="D814" i="4"/>
  <c r="F814" i="4" s="1"/>
  <c r="D815" i="4"/>
  <c r="F815" i="4" s="1"/>
  <c r="D816" i="4"/>
  <c r="F816" i="4" s="1"/>
  <c r="D817" i="4"/>
  <c r="F817" i="4" s="1"/>
  <c r="D818" i="4"/>
  <c r="F818" i="4" s="1"/>
  <c r="D819" i="4"/>
  <c r="F819" i="4" s="1"/>
  <c r="D820" i="4"/>
  <c r="F820" i="4" s="1"/>
  <c r="D821" i="4"/>
  <c r="F821" i="4" s="1"/>
  <c r="D822" i="4"/>
  <c r="F822" i="4" s="1"/>
  <c r="D823" i="4"/>
  <c r="F823" i="4" s="1"/>
  <c r="D824" i="4"/>
  <c r="F824" i="4" s="1"/>
  <c r="D825" i="4"/>
  <c r="F825" i="4" s="1"/>
  <c r="D826" i="4"/>
  <c r="F826" i="4" s="1"/>
  <c r="D827" i="4"/>
  <c r="F827" i="4" s="1"/>
  <c r="D828" i="4"/>
  <c r="F828" i="4" s="1"/>
  <c r="D829" i="4"/>
  <c r="F829" i="4" s="1"/>
  <c r="D830" i="4"/>
  <c r="F830" i="4" s="1"/>
  <c r="D831" i="4"/>
  <c r="F831" i="4" s="1"/>
  <c r="D832" i="4"/>
  <c r="F832" i="4" s="1"/>
  <c r="D833" i="4"/>
  <c r="F833" i="4" s="1"/>
  <c r="D834" i="4"/>
  <c r="F834" i="4" s="1"/>
  <c r="D835" i="4"/>
  <c r="F835" i="4" s="1"/>
  <c r="D836" i="4"/>
  <c r="F836" i="4" s="1"/>
  <c r="D837" i="4"/>
  <c r="F837" i="4" s="1"/>
  <c r="D838" i="4"/>
  <c r="F838" i="4" s="1"/>
  <c r="D839" i="4"/>
  <c r="F839" i="4" s="1"/>
  <c r="D840" i="4"/>
  <c r="F840" i="4" s="1"/>
  <c r="D841" i="4"/>
  <c r="F841" i="4" s="1"/>
  <c r="D842" i="4"/>
  <c r="F842" i="4" s="1"/>
  <c r="D843" i="4"/>
  <c r="F843" i="4" s="1"/>
  <c r="D844" i="4"/>
  <c r="F844" i="4" s="1"/>
  <c r="D845" i="4"/>
  <c r="F845" i="4" s="1"/>
  <c r="D846" i="4"/>
  <c r="F846" i="4" s="1"/>
  <c r="D847" i="4"/>
  <c r="F847" i="4" s="1"/>
  <c r="D848" i="4"/>
  <c r="F848" i="4" s="1"/>
  <c r="D849" i="4"/>
  <c r="F849" i="4" s="1"/>
  <c r="D850" i="4"/>
  <c r="F850" i="4" s="1"/>
  <c r="D851" i="4"/>
  <c r="F851" i="4" s="1"/>
  <c r="D852" i="4"/>
  <c r="F852" i="4" s="1"/>
  <c r="D853" i="4"/>
  <c r="F853" i="4" s="1"/>
  <c r="D854" i="4"/>
  <c r="F854" i="4" s="1"/>
  <c r="D855" i="4"/>
  <c r="F855" i="4" s="1"/>
  <c r="D856" i="4"/>
  <c r="F856" i="4" s="1"/>
  <c r="D857" i="4"/>
  <c r="F857" i="4" s="1"/>
  <c r="D858" i="4"/>
  <c r="F858" i="4" s="1"/>
  <c r="D859" i="4"/>
  <c r="F859" i="4" s="1"/>
  <c r="D860" i="4"/>
  <c r="F860" i="4" s="1"/>
  <c r="D861" i="4"/>
  <c r="F861" i="4" s="1"/>
  <c r="D862" i="4"/>
  <c r="F862" i="4" s="1"/>
  <c r="D863" i="4"/>
  <c r="F863" i="4" s="1"/>
  <c r="D864" i="4"/>
  <c r="F864" i="4" s="1"/>
  <c r="D865" i="4"/>
  <c r="F865" i="4" s="1"/>
  <c r="D866" i="4"/>
  <c r="F866" i="4" s="1"/>
  <c r="D867" i="4"/>
  <c r="F867" i="4" s="1"/>
  <c r="D868" i="4"/>
  <c r="F868" i="4" s="1"/>
  <c r="D869" i="4"/>
  <c r="F869" i="4" s="1"/>
  <c r="D870" i="4"/>
  <c r="F870" i="4" s="1"/>
  <c r="D871" i="4"/>
  <c r="F871" i="4" s="1"/>
  <c r="D872" i="4"/>
  <c r="F872" i="4" s="1"/>
  <c r="D873" i="4"/>
  <c r="F873" i="4" s="1"/>
  <c r="D874" i="4"/>
  <c r="F874" i="4" s="1"/>
  <c r="D875" i="4"/>
  <c r="F875" i="4" s="1"/>
  <c r="D876" i="4"/>
  <c r="F876" i="4" s="1"/>
  <c r="D877" i="4"/>
  <c r="F877" i="4" s="1"/>
  <c r="D878" i="4"/>
  <c r="F878" i="4" s="1"/>
  <c r="D879" i="4"/>
  <c r="F879" i="4" s="1"/>
  <c r="D880" i="4"/>
  <c r="F880" i="4" s="1"/>
  <c r="D881" i="4"/>
  <c r="F881" i="4" s="1"/>
  <c r="D882" i="4"/>
  <c r="F882" i="4" s="1"/>
  <c r="D883" i="4"/>
  <c r="F883" i="4" s="1"/>
  <c r="D884" i="4"/>
  <c r="F884" i="4" s="1"/>
  <c r="D885" i="4"/>
  <c r="F885" i="4" s="1"/>
  <c r="D886" i="4"/>
  <c r="F886" i="4" s="1"/>
  <c r="D887" i="4"/>
  <c r="F887" i="4" s="1"/>
  <c r="D888" i="4"/>
  <c r="F888" i="4" s="1"/>
  <c r="D889" i="4"/>
  <c r="F889" i="4" s="1"/>
  <c r="D890" i="4"/>
  <c r="F890" i="4" s="1"/>
  <c r="D891" i="4"/>
  <c r="F891" i="4" s="1"/>
  <c r="D892" i="4"/>
  <c r="F892" i="4" s="1"/>
  <c r="D893" i="4"/>
  <c r="F893" i="4" s="1"/>
  <c r="D894" i="4"/>
  <c r="F894" i="4" s="1"/>
  <c r="D895" i="4"/>
  <c r="F895" i="4" s="1"/>
  <c r="D896" i="4"/>
  <c r="F896" i="4" s="1"/>
  <c r="D897" i="4"/>
  <c r="F897" i="4" s="1"/>
  <c r="D898" i="4"/>
  <c r="F898" i="4" s="1"/>
  <c r="D899" i="4"/>
  <c r="F899" i="4" s="1"/>
  <c r="D900" i="4"/>
  <c r="F900" i="4" s="1"/>
  <c r="D901" i="4"/>
  <c r="F901" i="4" s="1"/>
  <c r="D902" i="4"/>
  <c r="F902" i="4" s="1"/>
  <c r="D903" i="4"/>
  <c r="F903" i="4" s="1"/>
  <c r="D904" i="4"/>
  <c r="F904" i="4" s="1"/>
  <c r="D905" i="4"/>
  <c r="F905" i="4" s="1"/>
  <c r="D906" i="4"/>
  <c r="F906" i="4" s="1"/>
  <c r="D907" i="4"/>
  <c r="F907" i="4" s="1"/>
  <c r="D908" i="4"/>
  <c r="F908" i="4" s="1"/>
  <c r="D909" i="4"/>
  <c r="F909" i="4" s="1"/>
  <c r="D910" i="4"/>
  <c r="F910" i="4" s="1"/>
  <c r="D911" i="4"/>
  <c r="F911" i="4" s="1"/>
  <c r="D912" i="4"/>
  <c r="F912" i="4" s="1"/>
  <c r="D913" i="4"/>
  <c r="F913" i="4" s="1"/>
  <c r="D914" i="4"/>
  <c r="F914" i="4" s="1"/>
  <c r="D915" i="4"/>
  <c r="F915" i="4" s="1"/>
  <c r="D916" i="4"/>
  <c r="F916" i="4" s="1"/>
  <c r="D917" i="4"/>
  <c r="F917" i="4" s="1"/>
  <c r="D918" i="4"/>
  <c r="F918" i="4" s="1"/>
  <c r="D919" i="4"/>
  <c r="F919" i="4" s="1"/>
  <c r="D920" i="4"/>
  <c r="F920" i="4" s="1"/>
  <c r="D921" i="4"/>
  <c r="F921" i="4" s="1"/>
  <c r="D922" i="4"/>
  <c r="F922" i="4" s="1"/>
  <c r="D923" i="4"/>
  <c r="F923" i="4" s="1"/>
  <c r="D924" i="4"/>
  <c r="F924" i="4" s="1"/>
  <c r="D925" i="4"/>
  <c r="F925" i="4" s="1"/>
  <c r="D926" i="4"/>
  <c r="F926" i="4" s="1"/>
  <c r="D927" i="4"/>
  <c r="F927" i="4" s="1"/>
  <c r="D928" i="4"/>
  <c r="F928" i="4" s="1"/>
  <c r="D929" i="4"/>
  <c r="F929" i="4" s="1"/>
  <c r="D930" i="4"/>
  <c r="F930" i="4" s="1"/>
  <c r="D931" i="4"/>
  <c r="F931" i="4" s="1"/>
  <c r="D932" i="4"/>
  <c r="F932" i="4" s="1"/>
  <c r="D933" i="4"/>
  <c r="F933" i="4" s="1"/>
  <c r="D934" i="4"/>
  <c r="F934" i="4" s="1"/>
  <c r="D935" i="4"/>
  <c r="F935" i="4" s="1"/>
  <c r="D936" i="4"/>
  <c r="F936" i="4" s="1"/>
  <c r="D937" i="4"/>
  <c r="F937" i="4" s="1"/>
  <c r="D938" i="4"/>
  <c r="F938" i="4" s="1"/>
  <c r="D939" i="4"/>
  <c r="F939" i="4" s="1"/>
  <c r="D940" i="4"/>
  <c r="F940" i="4" s="1"/>
  <c r="D941" i="4"/>
  <c r="F941" i="4" s="1"/>
  <c r="D942" i="4"/>
  <c r="F942" i="4" s="1"/>
  <c r="D943" i="4"/>
  <c r="F943" i="4" s="1"/>
  <c r="D944" i="4"/>
  <c r="F944" i="4" s="1"/>
  <c r="D945" i="4"/>
  <c r="F945" i="4" s="1"/>
  <c r="D946" i="4"/>
  <c r="F946" i="4" s="1"/>
  <c r="D947" i="4"/>
  <c r="F947" i="4" s="1"/>
  <c r="D948" i="4"/>
  <c r="F948" i="4" s="1"/>
  <c r="D949" i="4"/>
  <c r="F949" i="4" s="1"/>
  <c r="D950" i="4"/>
  <c r="F950" i="4" s="1"/>
  <c r="D951" i="4"/>
  <c r="F951" i="4" s="1"/>
  <c r="D952" i="4"/>
  <c r="F952" i="4" s="1"/>
  <c r="D953" i="4"/>
  <c r="F953" i="4" s="1"/>
  <c r="D954" i="4"/>
  <c r="F954" i="4" s="1"/>
  <c r="D955" i="4"/>
  <c r="F955" i="4" s="1"/>
  <c r="D956" i="4"/>
  <c r="F956" i="4" s="1"/>
  <c r="D957" i="4"/>
  <c r="F957" i="4" s="1"/>
  <c r="D958" i="4"/>
  <c r="F958" i="4" s="1"/>
  <c r="D959" i="4"/>
  <c r="F959" i="4" s="1"/>
  <c r="D960" i="4"/>
  <c r="F960" i="4" s="1"/>
  <c r="D961" i="4"/>
  <c r="F961" i="4" s="1"/>
  <c r="D962" i="4"/>
  <c r="F962" i="4" s="1"/>
  <c r="D963" i="4"/>
  <c r="F963" i="4" s="1"/>
  <c r="D964" i="4"/>
  <c r="F964" i="4" s="1"/>
  <c r="D965" i="4"/>
  <c r="F965" i="4" s="1"/>
  <c r="D966" i="4"/>
  <c r="F966" i="4" s="1"/>
  <c r="D967" i="4"/>
  <c r="F967" i="4" s="1"/>
  <c r="D968" i="4"/>
  <c r="F968" i="4" s="1"/>
  <c r="D969" i="4"/>
  <c r="F969" i="4" s="1"/>
  <c r="D970" i="4"/>
  <c r="F970" i="4" s="1"/>
  <c r="D971" i="4"/>
  <c r="F971" i="4" s="1"/>
  <c r="D972" i="4"/>
  <c r="F972" i="4" s="1"/>
  <c r="D973" i="4"/>
  <c r="F973" i="4" s="1"/>
  <c r="D974" i="4"/>
  <c r="F974" i="4" s="1"/>
  <c r="D975" i="4"/>
  <c r="F975" i="4" s="1"/>
  <c r="D976" i="4"/>
  <c r="F976" i="4" s="1"/>
  <c r="D977" i="4"/>
  <c r="F977" i="4" s="1"/>
  <c r="D978" i="4"/>
  <c r="F978" i="4" s="1"/>
  <c r="D979" i="4"/>
  <c r="F979" i="4" s="1"/>
  <c r="D980" i="4"/>
  <c r="F980" i="4" s="1"/>
  <c r="D981" i="4"/>
  <c r="F981" i="4" s="1"/>
  <c r="D982" i="4"/>
  <c r="F982" i="4" s="1"/>
  <c r="D983" i="4"/>
  <c r="F983" i="4" s="1"/>
  <c r="D984" i="4"/>
  <c r="F984" i="4" s="1"/>
  <c r="D985" i="4"/>
  <c r="F985" i="4" s="1"/>
  <c r="D986" i="4"/>
  <c r="F986" i="4" s="1"/>
  <c r="D987" i="4"/>
  <c r="F987" i="4" s="1"/>
  <c r="D988" i="4"/>
  <c r="F988" i="4" s="1"/>
  <c r="D989" i="4"/>
  <c r="F989" i="4" s="1"/>
  <c r="D990" i="4"/>
  <c r="F990" i="4" s="1"/>
  <c r="D991" i="4"/>
  <c r="F991" i="4" s="1"/>
  <c r="D992" i="4"/>
  <c r="F992" i="4" s="1"/>
  <c r="D993" i="4"/>
  <c r="F993" i="4" s="1"/>
  <c r="D994" i="4"/>
  <c r="F994" i="4" s="1"/>
  <c r="D995" i="4"/>
  <c r="F995" i="4" s="1"/>
  <c r="D996" i="4"/>
  <c r="F996" i="4" s="1"/>
  <c r="D997" i="4"/>
  <c r="F997" i="4" s="1"/>
  <c r="D998" i="4"/>
  <c r="F998" i="4" s="1"/>
  <c r="D999" i="4"/>
  <c r="F999" i="4" s="1"/>
  <c r="D1000" i="4"/>
  <c r="F1000" i="4" s="1"/>
  <c r="D1001" i="4"/>
  <c r="F1001" i="4" s="1"/>
  <c r="D1002" i="4"/>
  <c r="F1002" i="4" s="1"/>
  <c r="D1003" i="4"/>
  <c r="F1003" i="4" s="1"/>
  <c r="D1004" i="4"/>
  <c r="F1004" i="4" s="1"/>
  <c r="D1005" i="4"/>
  <c r="F1005" i="4" s="1"/>
  <c r="D1006" i="4"/>
  <c r="F1006" i="4" s="1"/>
  <c r="D1007" i="4"/>
  <c r="F1007" i="4" s="1"/>
  <c r="D1008" i="4"/>
  <c r="F1008" i="4" s="1"/>
  <c r="D1009" i="4"/>
  <c r="F1009" i="4" s="1"/>
  <c r="D1010" i="4"/>
  <c r="F1010" i="4" s="1"/>
  <c r="D1011" i="4"/>
  <c r="F1011" i="4" s="1"/>
  <c r="D1012" i="4"/>
  <c r="F1012" i="4" s="1"/>
  <c r="D1013" i="4"/>
  <c r="F1013" i="4" s="1"/>
  <c r="D1014" i="4"/>
  <c r="F1014" i="4" s="1"/>
  <c r="D1015" i="4"/>
  <c r="F1015" i="4" s="1"/>
  <c r="D1016" i="4"/>
  <c r="F1016" i="4" s="1"/>
  <c r="D1017" i="4"/>
  <c r="F1017" i="4" s="1"/>
  <c r="D1018" i="4"/>
  <c r="F1018" i="4" s="1"/>
  <c r="D1019" i="4"/>
  <c r="F1019" i="4" s="1"/>
  <c r="D1020" i="4"/>
  <c r="F1020" i="4" s="1"/>
  <c r="D1021" i="4"/>
  <c r="F1021" i="4" s="1"/>
  <c r="D1022" i="4"/>
  <c r="F1022" i="4" s="1"/>
  <c r="D1023" i="4"/>
  <c r="F1023" i="4" s="1"/>
  <c r="D1024" i="4"/>
  <c r="F1024" i="4" s="1"/>
  <c r="D1025" i="4"/>
  <c r="F1025" i="4" s="1"/>
  <c r="D1026" i="4"/>
  <c r="F1026" i="4" s="1"/>
  <c r="D1027" i="4"/>
  <c r="F1027" i="4" s="1"/>
  <c r="D1028" i="4"/>
  <c r="F1028" i="4" s="1"/>
  <c r="D1029" i="4"/>
  <c r="F1029" i="4" s="1"/>
  <c r="D1030" i="4"/>
  <c r="F1030" i="4" s="1"/>
  <c r="D1031" i="4"/>
  <c r="F1031" i="4" s="1"/>
  <c r="D1032" i="4"/>
  <c r="F1032" i="4" s="1"/>
  <c r="D1033" i="4"/>
  <c r="F1033" i="4" s="1"/>
  <c r="D1034" i="4"/>
  <c r="F1034" i="4" s="1"/>
  <c r="D1035" i="4"/>
  <c r="F1035" i="4" s="1"/>
  <c r="D1036" i="4"/>
  <c r="F1036" i="4" s="1"/>
  <c r="D1037" i="4"/>
  <c r="F1037" i="4" s="1"/>
  <c r="D1038" i="4"/>
  <c r="F1038" i="4" s="1"/>
  <c r="D1039" i="4"/>
  <c r="F1039" i="4" s="1"/>
  <c r="D1040" i="4"/>
  <c r="F1040" i="4" s="1"/>
  <c r="D1041" i="4"/>
  <c r="F1041" i="4" s="1"/>
  <c r="D1042" i="4"/>
  <c r="F1042" i="4" s="1"/>
  <c r="D1043" i="4"/>
  <c r="F1043" i="4" s="1"/>
  <c r="D1044" i="4"/>
  <c r="F1044" i="4" s="1"/>
  <c r="D1045" i="4"/>
  <c r="F1045" i="4" s="1"/>
  <c r="D1046" i="4"/>
  <c r="F1046" i="4" s="1"/>
  <c r="D1047" i="4"/>
  <c r="F1047" i="4" s="1"/>
  <c r="D1048" i="4"/>
  <c r="F1048" i="4" s="1"/>
  <c r="D1049" i="4"/>
  <c r="F1049" i="4" s="1"/>
  <c r="D1050" i="4"/>
  <c r="F1050" i="4" s="1"/>
  <c r="D1051" i="4"/>
  <c r="F1051" i="4" s="1"/>
  <c r="D1052" i="4"/>
  <c r="F1052" i="4" s="1"/>
  <c r="D1053" i="4"/>
  <c r="F1053" i="4" s="1"/>
  <c r="D1054" i="4"/>
  <c r="F1054" i="4" s="1"/>
  <c r="D1055" i="4"/>
  <c r="F1055" i="4" s="1"/>
  <c r="D1056" i="4"/>
  <c r="F1056" i="4" s="1"/>
  <c r="D1057" i="4"/>
  <c r="F1057" i="4" s="1"/>
  <c r="D1058" i="4"/>
  <c r="F1058" i="4" s="1"/>
  <c r="D1059" i="4"/>
  <c r="F1059" i="4" s="1"/>
  <c r="D1060" i="4"/>
  <c r="F1060" i="4" s="1"/>
  <c r="D1061" i="4"/>
  <c r="F1061" i="4" s="1"/>
  <c r="D1062" i="4"/>
  <c r="F1062" i="4" s="1"/>
  <c r="D1063" i="4"/>
  <c r="F1063" i="4" s="1"/>
  <c r="D1064" i="4"/>
  <c r="F1064" i="4" s="1"/>
  <c r="D1065" i="4"/>
  <c r="F1065" i="4" s="1"/>
  <c r="D1066" i="4"/>
  <c r="F1066" i="4" s="1"/>
  <c r="D1067" i="4"/>
  <c r="F1067" i="4" s="1"/>
  <c r="D1068" i="4"/>
  <c r="F1068" i="4" s="1"/>
  <c r="D1069" i="4"/>
  <c r="F1069" i="4" s="1"/>
  <c r="D1070" i="4"/>
  <c r="F1070" i="4" s="1"/>
  <c r="D1071" i="4"/>
  <c r="F1071" i="4" s="1"/>
  <c r="D1072" i="4"/>
  <c r="F1072" i="4" s="1"/>
  <c r="D1073" i="4"/>
  <c r="F1073" i="4" s="1"/>
  <c r="D1074" i="4"/>
  <c r="F1074" i="4" s="1"/>
  <c r="D1075" i="4"/>
  <c r="F1075" i="4" s="1"/>
  <c r="D1076" i="4"/>
  <c r="F1076" i="4" s="1"/>
  <c r="D1077" i="4"/>
  <c r="F1077" i="4" s="1"/>
  <c r="D1078" i="4"/>
  <c r="F1078" i="4" s="1"/>
  <c r="D1079" i="4"/>
  <c r="F1079" i="4" s="1"/>
  <c r="D1080" i="4"/>
  <c r="F1080" i="4" s="1"/>
  <c r="D1081" i="4"/>
  <c r="F1081" i="4" s="1"/>
  <c r="D1082" i="4"/>
  <c r="F1082" i="4" s="1"/>
  <c r="D1083" i="4"/>
  <c r="F1083" i="4" s="1"/>
  <c r="D1084" i="4"/>
  <c r="F1084" i="4" s="1"/>
  <c r="D1085" i="4"/>
  <c r="F1085" i="4" s="1"/>
  <c r="D1086" i="4"/>
  <c r="F1086" i="4" s="1"/>
  <c r="D1087" i="4"/>
  <c r="F1087" i="4" s="1"/>
  <c r="D1088" i="4"/>
  <c r="F1088" i="4" s="1"/>
  <c r="D1089" i="4"/>
  <c r="F1089" i="4" s="1"/>
  <c r="D1090" i="4"/>
  <c r="F1090" i="4" s="1"/>
  <c r="D1091" i="4"/>
  <c r="F1091" i="4" s="1"/>
  <c r="D1092" i="4"/>
  <c r="F1092" i="4" s="1"/>
  <c r="D1093" i="4"/>
  <c r="F1093" i="4" s="1"/>
  <c r="D1094" i="4"/>
  <c r="F1094" i="4" s="1"/>
  <c r="D1095" i="4"/>
  <c r="F1095" i="4" s="1"/>
  <c r="D1096" i="4"/>
  <c r="F1096" i="4" s="1"/>
  <c r="D1097" i="4"/>
  <c r="F1097" i="4" s="1"/>
  <c r="D1098" i="4"/>
  <c r="F1098" i="4" s="1"/>
  <c r="D1099" i="4"/>
  <c r="F1099" i="4" s="1"/>
  <c r="D1100" i="4"/>
  <c r="F1100" i="4" s="1"/>
  <c r="D1101" i="4"/>
  <c r="F1101" i="4" s="1"/>
  <c r="D1102" i="4"/>
  <c r="F1102" i="4" s="1"/>
  <c r="D1103" i="4"/>
  <c r="F1103" i="4" s="1"/>
  <c r="D1104" i="4"/>
  <c r="F1104" i="4" s="1"/>
  <c r="D1105" i="4"/>
  <c r="F1105" i="4" s="1"/>
  <c r="D1106" i="4"/>
  <c r="F1106" i="4" s="1"/>
  <c r="D1107" i="4"/>
  <c r="F1107" i="4" s="1"/>
  <c r="D1108" i="4"/>
  <c r="F1108" i="4" s="1"/>
  <c r="D1109" i="4"/>
  <c r="F1109" i="4" s="1"/>
  <c r="D1110" i="4"/>
  <c r="F1110" i="4" s="1"/>
  <c r="D1111" i="4"/>
  <c r="F1111" i="4" s="1"/>
  <c r="D1112" i="4"/>
  <c r="F1112" i="4" s="1"/>
  <c r="D1113" i="4"/>
  <c r="F1113" i="4" s="1"/>
  <c r="D1114" i="4"/>
  <c r="F1114" i="4" s="1"/>
  <c r="D1115" i="4"/>
  <c r="F1115" i="4" s="1"/>
  <c r="D1116" i="4"/>
  <c r="F1116" i="4" s="1"/>
  <c r="D1117" i="4"/>
  <c r="F1117" i="4" s="1"/>
  <c r="D1118" i="4"/>
  <c r="F1118" i="4" s="1"/>
  <c r="D1119" i="4"/>
  <c r="F1119" i="4" s="1"/>
  <c r="D1120" i="4"/>
  <c r="F1120" i="4" s="1"/>
  <c r="D1121" i="4"/>
  <c r="F1121" i="4" s="1"/>
  <c r="D1122" i="4"/>
  <c r="F1122" i="4" s="1"/>
  <c r="D1123" i="4"/>
  <c r="F1123" i="4" s="1"/>
  <c r="D1124" i="4"/>
  <c r="F1124" i="4" s="1"/>
  <c r="D1125" i="4"/>
  <c r="F1125" i="4" s="1"/>
  <c r="D1126" i="4"/>
  <c r="F1126" i="4" s="1"/>
  <c r="D1127" i="4"/>
  <c r="F1127" i="4" s="1"/>
  <c r="D1128" i="4"/>
  <c r="F1128" i="4" s="1"/>
  <c r="D1129" i="4"/>
  <c r="F1129" i="4" s="1"/>
  <c r="D1130" i="4"/>
  <c r="F1130" i="4" s="1"/>
  <c r="D1131" i="4"/>
  <c r="F1131" i="4" s="1"/>
  <c r="D1132" i="4"/>
  <c r="F1132" i="4" s="1"/>
  <c r="D1133" i="4"/>
  <c r="F1133" i="4" s="1"/>
  <c r="D1134" i="4"/>
  <c r="F1134" i="4" s="1"/>
  <c r="D1135" i="4"/>
  <c r="F1135" i="4" s="1"/>
  <c r="D1136" i="4"/>
  <c r="F1136" i="4" s="1"/>
  <c r="D1137" i="4"/>
  <c r="F1137" i="4" s="1"/>
  <c r="D1138" i="4"/>
  <c r="F1138" i="4" s="1"/>
  <c r="D1139" i="4"/>
  <c r="F1139" i="4" s="1"/>
  <c r="D1140" i="4"/>
  <c r="F1140" i="4" s="1"/>
  <c r="D1141" i="4"/>
  <c r="F1141" i="4" s="1"/>
  <c r="D1142" i="4"/>
  <c r="F1142" i="4" s="1"/>
  <c r="D1143" i="4"/>
  <c r="F1143" i="4" s="1"/>
  <c r="D1144" i="4"/>
  <c r="F1144" i="4" s="1"/>
  <c r="D1145" i="4"/>
  <c r="F1145" i="4" s="1"/>
  <c r="D1146" i="4"/>
  <c r="F1146" i="4" s="1"/>
  <c r="D1147" i="4"/>
  <c r="F1147" i="4" s="1"/>
  <c r="D1148" i="4"/>
  <c r="F1148" i="4" s="1"/>
  <c r="D1149" i="4"/>
  <c r="F1149" i="4" s="1"/>
  <c r="D1150" i="4"/>
  <c r="F1150" i="4" s="1"/>
  <c r="D1151" i="4"/>
  <c r="F1151" i="4" s="1"/>
  <c r="D1152" i="4"/>
  <c r="F1152" i="4" s="1"/>
  <c r="D1153" i="4"/>
  <c r="F1153" i="4" s="1"/>
  <c r="D1154" i="4"/>
  <c r="F1154" i="4" s="1"/>
  <c r="D1155" i="4"/>
  <c r="F1155" i="4" s="1"/>
  <c r="D1156" i="4"/>
  <c r="F1156" i="4" s="1"/>
  <c r="D1157" i="4"/>
  <c r="F1157" i="4" s="1"/>
  <c r="D1158" i="4"/>
  <c r="F1158" i="4" s="1"/>
  <c r="D1159" i="4"/>
  <c r="F1159" i="4" s="1"/>
  <c r="D1160" i="4"/>
  <c r="F1160" i="4" s="1"/>
  <c r="D1161" i="4"/>
  <c r="F1161" i="4" s="1"/>
  <c r="D1162" i="4"/>
  <c r="F1162" i="4" s="1"/>
  <c r="D1163" i="4"/>
  <c r="F1163" i="4" s="1"/>
  <c r="D1164" i="4"/>
  <c r="F1164" i="4" s="1"/>
  <c r="D1165" i="4"/>
  <c r="F1165" i="4" s="1"/>
  <c r="D1166" i="4"/>
  <c r="F1166" i="4" s="1"/>
  <c r="D1167" i="4"/>
  <c r="F1167" i="4" s="1"/>
  <c r="D1168" i="4"/>
  <c r="F1168" i="4" s="1"/>
  <c r="D1169" i="4"/>
  <c r="F1169" i="4" s="1"/>
  <c r="D1170" i="4"/>
  <c r="F1170" i="4" s="1"/>
  <c r="D1171" i="4"/>
  <c r="F1171" i="4" s="1"/>
  <c r="D1172" i="4"/>
  <c r="F1172" i="4" s="1"/>
  <c r="D1173" i="4"/>
  <c r="F1173" i="4" s="1"/>
  <c r="D1174" i="4"/>
  <c r="F1174" i="4" s="1"/>
  <c r="D1175" i="4"/>
  <c r="F1175" i="4" s="1"/>
  <c r="D1176" i="4"/>
  <c r="F1176" i="4" s="1"/>
  <c r="D1177" i="4"/>
  <c r="F1177" i="4" s="1"/>
  <c r="D1178" i="4"/>
  <c r="F1178" i="4" s="1"/>
  <c r="D1179" i="4"/>
  <c r="F1179" i="4" s="1"/>
  <c r="D1180" i="4"/>
  <c r="F1180" i="4" s="1"/>
  <c r="D1181" i="4"/>
  <c r="F1181" i="4" s="1"/>
  <c r="D1182" i="4"/>
  <c r="F1182" i="4" s="1"/>
  <c r="D1183" i="4"/>
  <c r="F1183" i="4" s="1"/>
  <c r="D1184" i="4"/>
  <c r="F1184" i="4" s="1"/>
  <c r="D1185" i="4"/>
  <c r="F1185" i="4" s="1"/>
  <c r="D1186" i="4"/>
  <c r="F1186" i="4" s="1"/>
  <c r="D1187" i="4"/>
  <c r="F1187" i="4" s="1"/>
  <c r="D1188" i="4"/>
  <c r="F1188" i="4" s="1"/>
  <c r="D1189" i="4"/>
  <c r="F1189" i="4" s="1"/>
  <c r="D1190" i="4"/>
  <c r="F1190" i="4" s="1"/>
  <c r="D1191" i="4"/>
  <c r="F1191" i="4" s="1"/>
  <c r="D1192" i="4"/>
  <c r="F1192" i="4" s="1"/>
  <c r="D1193" i="4"/>
  <c r="F1193" i="4" s="1"/>
  <c r="D1194" i="4"/>
  <c r="F1194" i="4" s="1"/>
  <c r="D1195" i="4"/>
  <c r="F1195" i="4" s="1"/>
  <c r="D1196" i="4"/>
  <c r="F1196" i="4" s="1"/>
  <c r="D1197" i="4"/>
  <c r="F1197" i="4" s="1"/>
  <c r="D1198" i="4"/>
  <c r="F1198" i="4" s="1"/>
  <c r="D1199" i="4"/>
  <c r="F1199" i="4" s="1"/>
  <c r="D1200" i="4"/>
  <c r="F1200" i="4" s="1"/>
  <c r="D1201" i="4"/>
  <c r="F1201" i="4" s="1"/>
  <c r="D1202" i="4"/>
  <c r="F1202" i="4" s="1"/>
  <c r="D1203" i="4"/>
  <c r="F1203" i="4" s="1"/>
  <c r="D1204" i="4"/>
  <c r="F1204" i="4" s="1"/>
  <c r="D1205" i="4"/>
  <c r="F1205" i="4" s="1"/>
  <c r="D1206" i="4"/>
  <c r="F1206" i="4" s="1"/>
  <c r="D1207" i="4"/>
  <c r="F1207" i="4" s="1"/>
  <c r="D1208" i="4"/>
  <c r="F1208" i="4" s="1"/>
  <c r="D1209" i="4"/>
  <c r="F1209" i="4" s="1"/>
  <c r="D1210" i="4"/>
  <c r="F1210" i="4" s="1"/>
  <c r="D1211" i="4"/>
  <c r="F1211" i="4" s="1"/>
  <c r="D1212" i="4"/>
  <c r="F1212" i="4" s="1"/>
  <c r="D1213" i="4"/>
  <c r="F1213" i="4" s="1"/>
  <c r="D1214" i="4"/>
  <c r="F1214" i="4" s="1"/>
  <c r="D1215" i="4"/>
  <c r="F1215" i="4" s="1"/>
  <c r="D1216" i="4"/>
  <c r="F1216" i="4" s="1"/>
  <c r="D1217" i="4"/>
  <c r="F1217" i="4" s="1"/>
  <c r="D1218" i="4"/>
  <c r="F1218" i="4" s="1"/>
  <c r="D1219" i="4"/>
  <c r="F1219" i="4" s="1"/>
  <c r="D1220" i="4"/>
  <c r="F1220" i="4" s="1"/>
  <c r="D1221" i="4"/>
  <c r="F1221" i="4" s="1"/>
  <c r="D1222" i="4"/>
  <c r="F1222" i="4" s="1"/>
  <c r="D1223" i="4"/>
  <c r="F1223" i="4" s="1"/>
  <c r="D1224" i="4"/>
  <c r="F1224" i="4" s="1"/>
  <c r="D1225" i="4"/>
  <c r="F1225" i="4" s="1"/>
  <c r="D1226" i="4"/>
  <c r="F1226" i="4" s="1"/>
  <c r="D1227" i="4"/>
  <c r="F1227" i="4" s="1"/>
  <c r="D1228" i="4"/>
  <c r="F1228" i="4" s="1"/>
  <c r="D1229" i="4"/>
  <c r="F1229" i="4" s="1"/>
  <c r="D1230" i="4"/>
  <c r="F1230" i="4" s="1"/>
  <c r="D1231" i="4"/>
  <c r="F1231" i="4" s="1"/>
  <c r="D1232" i="4"/>
  <c r="F1232" i="4" s="1"/>
  <c r="D1233" i="4"/>
  <c r="F1233" i="4" s="1"/>
  <c r="D1234" i="4"/>
  <c r="F1234" i="4" s="1"/>
  <c r="D1235" i="4"/>
  <c r="F1235" i="4" s="1"/>
  <c r="D1236" i="4"/>
  <c r="F1236" i="4" s="1"/>
  <c r="D1237" i="4"/>
  <c r="F1237" i="4" s="1"/>
  <c r="D1238" i="4"/>
  <c r="F1238" i="4" s="1"/>
  <c r="D1239" i="4"/>
  <c r="F1239" i="4" s="1"/>
  <c r="D1240" i="4"/>
  <c r="F1240" i="4" s="1"/>
  <c r="D1241" i="4"/>
  <c r="F1241" i="4" s="1"/>
  <c r="D1242" i="4"/>
  <c r="F1242" i="4" s="1"/>
  <c r="D1243" i="4"/>
  <c r="F1243" i="4" s="1"/>
  <c r="D1244" i="4"/>
  <c r="F1244" i="4" s="1"/>
  <c r="D1245" i="4"/>
  <c r="F1245" i="4" s="1"/>
  <c r="D1246" i="4"/>
  <c r="F1246" i="4" s="1"/>
  <c r="D1247" i="4"/>
  <c r="F1247" i="4" s="1"/>
  <c r="D1248" i="4"/>
  <c r="F1248" i="4" s="1"/>
  <c r="D1249" i="4"/>
  <c r="F1249" i="4" s="1"/>
  <c r="D1250" i="4"/>
  <c r="F1250" i="4" s="1"/>
  <c r="D1251" i="4"/>
  <c r="F1251" i="4" s="1"/>
  <c r="D1252" i="4"/>
  <c r="F1252" i="4" s="1"/>
  <c r="D1253" i="4"/>
  <c r="F1253" i="4" s="1"/>
  <c r="D1254" i="4"/>
  <c r="F1254" i="4" s="1"/>
  <c r="D1255" i="4"/>
  <c r="F1255" i="4" s="1"/>
  <c r="D1256" i="4"/>
  <c r="F1256" i="4" s="1"/>
  <c r="D1257" i="4"/>
  <c r="F1257" i="4" s="1"/>
  <c r="D1258" i="4"/>
  <c r="F1258" i="4" s="1"/>
  <c r="D1259" i="4"/>
  <c r="F1259" i="4" s="1"/>
  <c r="D1260" i="4"/>
  <c r="F1260" i="4" s="1"/>
  <c r="D1261" i="4"/>
  <c r="F1261" i="4" s="1"/>
  <c r="D1262" i="4"/>
  <c r="F1262" i="4" s="1"/>
  <c r="D1263" i="4"/>
  <c r="F1263" i="4" s="1"/>
  <c r="D1264" i="4"/>
  <c r="F1264" i="4" s="1"/>
  <c r="D1265" i="4"/>
  <c r="F1265" i="4" s="1"/>
  <c r="D1266" i="4"/>
  <c r="F1266" i="4" s="1"/>
  <c r="D1267" i="4"/>
  <c r="F1267" i="4" s="1"/>
  <c r="D1268" i="4"/>
  <c r="F1268" i="4" s="1"/>
  <c r="D1269" i="4"/>
  <c r="F1269" i="4" s="1"/>
  <c r="D1270" i="4"/>
  <c r="F1270" i="4" s="1"/>
  <c r="D1271" i="4"/>
  <c r="F1271" i="4" s="1"/>
  <c r="D1272" i="4"/>
  <c r="F1272" i="4" s="1"/>
  <c r="D1273" i="4"/>
  <c r="F1273" i="4" s="1"/>
  <c r="D1274" i="4"/>
  <c r="F1274" i="4" s="1"/>
  <c r="D1275" i="4"/>
  <c r="F1275" i="4" s="1"/>
  <c r="D1276" i="4"/>
  <c r="F1276" i="4" s="1"/>
  <c r="D1277" i="4"/>
  <c r="F1277" i="4" s="1"/>
  <c r="D1278" i="4"/>
  <c r="F1278" i="4" s="1"/>
  <c r="D1279" i="4"/>
  <c r="F1279" i="4" s="1"/>
  <c r="D1280" i="4"/>
  <c r="F1280" i="4" s="1"/>
  <c r="D1281" i="4"/>
  <c r="F1281" i="4" s="1"/>
  <c r="D1282" i="4"/>
  <c r="F1282" i="4" s="1"/>
  <c r="D1283" i="4"/>
  <c r="F1283" i="4" s="1"/>
  <c r="D1284" i="4"/>
  <c r="F1284" i="4" s="1"/>
  <c r="D1285" i="4"/>
  <c r="F1285" i="4" s="1"/>
  <c r="D1286" i="4"/>
  <c r="F1286" i="4" s="1"/>
  <c r="D1287" i="4"/>
  <c r="F1287" i="4" s="1"/>
  <c r="D1288" i="4"/>
  <c r="F1288" i="4" s="1"/>
  <c r="D1289" i="4"/>
  <c r="F1289" i="4" s="1"/>
  <c r="D1290" i="4"/>
  <c r="F1290" i="4" s="1"/>
  <c r="D1291" i="4"/>
  <c r="F1291" i="4" s="1"/>
  <c r="D1292" i="4"/>
  <c r="F1292" i="4" s="1"/>
  <c r="D1293" i="4"/>
  <c r="F1293" i="4" s="1"/>
  <c r="D1294" i="4"/>
  <c r="F1294" i="4" s="1"/>
  <c r="D1295" i="4"/>
  <c r="F1295" i="4" s="1"/>
  <c r="D1296" i="4"/>
  <c r="F1296" i="4" s="1"/>
  <c r="D1297" i="4"/>
  <c r="F1297" i="4" s="1"/>
  <c r="D1298" i="4"/>
  <c r="F1298" i="4" s="1"/>
  <c r="D1299" i="4"/>
  <c r="F1299" i="4" s="1"/>
  <c r="D1300" i="4"/>
  <c r="F1300" i="4" s="1"/>
  <c r="D1301" i="4"/>
  <c r="F1301" i="4" s="1"/>
  <c r="D1302" i="4"/>
  <c r="F1302" i="4" s="1"/>
  <c r="D1303" i="4"/>
  <c r="F1303" i="4" s="1"/>
  <c r="D1304" i="4"/>
  <c r="F1304" i="4" s="1"/>
  <c r="D1305" i="4"/>
  <c r="F1305" i="4" s="1"/>
  <c r="D1306" i="4"/>
  <c r="F1306" i="4" s="1"/>
  <c r="D1307" i="4"/>
  <c r="F1307" i="4" s="1"/>
  <c r="D1308" i="4"/>
  <c r="F1308" i="4" s="1"/>
  <c r="D1309" i="4"/>
  <c r="F1309" i="4" s="1"/>
  <c r="D1310" i="4"/>
  <c r="F1310" i="4" s="1"/>
  <c r="D1311" i="4"/>
  <c r="F1311" i="4" s="1"/>
  <c r="D1312" i="4"/>
  <c r="F1312" i="4" s="1"/>
  <c r="D1313" i="4"/>
  <c r="F1313" i="4" s="1"/>
  <c r="D1314" i="4"/>
  <c r="F1314" i="4" s="1"/>
  <c r="D1315" i="4"/>
  <c r="F1315" i="4" s="1"/>
  <c r="D1316" i="4"/>
  <c r="F1316" i="4" s="1"/>
  <c r="D1317" i="4"/>
  <c r="F1317" i="4" s="1"/>
  <c r="D1318" i="4"/>
  <c r="F1318" i="4" s="1"/>
  <c r="D1319" i="4"/>
  <c r="F1319" i="4" s="1"/>
  <c r="D1320" i="4"/>
  <c r="F1320" i="4" s="1"/>
  <c r="D1321" i="4"/>
  <c r="F1321" i="4" s="1"/>
  <c r="D1322" i="4"/>
  <c r="F1322" i="4" s="1"/>
  <c r="D1323" i="4"/>
  <c r="F1323" i="4" s="1"/>
  <c r="D1324" i="4"/>
  <c r="F1324" i="4" s="1"/>
  <c r="D1325" i="4"/>
  <c r="F1325" i="4" s="1"/>
  <c r="D1326" i="4"/>
  <c r="F1326" i="4" s="1"/>
  <c r="D1327" i="4"/>
  <c r="F1327" i="4" s="1"/>
  <c r="D1328" i="4"/>
  <c r="F1328" i="4" s="1"/>
  <c r="D1329" i="4"/>
  <c r="F1329" i="4" s="1"/>
  <c r="D1330" i="4"/>
  <c r="F1330" i="4" s="1"/>
  <c r="D1331" i="4"/>
  <c r="F1331" i="4" s="1"/>
  <c r="D1332" i="4"/>
  <c r="F1332" i="4" s="1"/>
  <c r="D1333" i="4"/>
  <c r="F1333" i="4" s="1"/>
  <c r="D1334" i="4"/>
  <c r="F1334" i="4" s="1"/>
  <c r="D1335" i="4"/>
  <c r="F1335" i="4" s="1"/>
  <c r="D1336" i="4"/>
  <c r="F1336" i="4" s="1"/>
  <c r="D1337" i="4"/>
  <c r="F1337" i="4" s="1"/>
  <c r="D1338" i="4"/>
  <c r="F1338" i="4" s="1"/>
  <c r="D1339" i="4"/>
  <c r="F1339" i="4" s="1"/>
  <c r="D1340" i="4"/>
  <c r="F1340" i="4" s="1"/>
  <c r="D1341" i="4"/>
  <c r="F1341" i="4" s="1"/>
  <c r="D1342" i="4"/>
  <c r="F1342" i="4" s="1"/>
  <c r="D1343" i="4"/>
  <c r="F1343" i="4" s="1"/>
  <c r="D1344" i="4"/>
  <c r="F1344" i="4" s="1"/>
  <c r="D1345" i="4"/>
  <c r="F1345" i="4" s="1"/>
  <c r="D1346" i="4"/>
  <c r="F1346" i="4" s="1"/>
  <c r="D1347" i="4"/>
  <c r="F1347" i="4" s="1"/>
  <c r="D1348" i="4"/>
  <c r="F1348" i="4" s="1"/>
  <c r="D1349" i="4"/>
  <c r="F1349" i="4" s="1"/>
  <c r="D1350" i="4"/>
  <c r="F1350" i="4" s="1"/>
  <c r="D1351" i="4"/>
  <c r="F1351" i="4" s="1"/>
  <c r="D1352" i="4"/>
  <c r="F1352" i="4" s="1"/>
  <c r="D1353" i="4"/>
  <c r="F1353" i="4" s="1"/>
  <c r="D1354" i="4"/>
  <c r="F1354" i="4" s="1"/>
  <c r="D1355" i="4"/>
  <c r="F1355" i="4" s="1"/>
  <c r="D1356" i="4"/>
  <c r="F1356" i="4" s="1"/>
  <c r="D1357" i="4"/>
  <c r="F1357" i="4" s="1"/>
  <c r="D1358" i="4"/>
  <c r="F1358" i="4" s="1"/>
  <c r="D1359" i="4"/>
  <c r="F1359" i="4" s="1"/>
  <c r="D1360" i="4"/>
  <c r="F1360" i="4" s="1"/>
  <c r="D1361" i="4"/>
  <c r="F1361" i="4" s="1"/>
  <c r="D1362" i="4"/>
  <c r="F1362" i="4" s="1"/>
  <c r="D1363" i="4"/>
  <c r="F1363" i="4" s="1"/>
  <c r="D1364" i="4"/>
  <c r="F1364" i="4" s="1"/>
  <c r="D1365" i="4"/>
  <c r="F1365" i="4" s="1"/>
  <c r="D1366" i="4"/>
  <c r="F1366" i="4" s="1"/>
  <c r="D1367" i="4"/>
  <c r="F1367" i="4" s="1"/>
  <c r="D1368" i="4"/>
  <c r="F1368" i="4" s="1"/>
  <c r="D1369" i="4"/>
  <c r="F1369" i="4" s="1"/>
  <c r="D1370" i="4"/>
  <c r="F1370" i="4" s="1"/>
  <c r="D1371" i="4"/>
  <c r="F1371" i="4" s="1"/>
  <c r="D1372" i="4"/>
  <c r="F1372" i="4" s="1"/>
  <c r="D1373" i="4"/>
  <c r="F1373" i="4" s="1"/>
  <c r="D1374" i="4"/>
  <c r="F1374" i="4" s="1"/>
  <c r="D1375" i="4"/>
  <c r="F1375" i="4" s="1"/>
  <c r="D1376" i="4"/>
  <c r="F1376" i="4" s="1"/>
  <c r="D1377" i="4"/>
  <c r="F1377" i="4" s="1"/>
  <c r="D1378" i="4"/>
  <c r="F1378" i="4" s="1"/>
  <c r="D1379" i="4"/>
  <c r="F1379" i="4" s="1"/>
  <c r="D1380" i="4"/>
  <c r="F1380" i="4" s="1"/>
  <c r="D1381" i="4"/>
  <c r="F1381" i="4" s="1"/>
  <c r="D1382" i="4"/>
  <c r="F1382" i="4" s="1"/>
  <c r="D1383" i="4"/>
  <c r="F1383" i="4" s="1"/>
  <c r="D1384" i="4"/>
  <c r="F1384" i="4" s="1"/>
  <c r="D1385" i="4"/>
  <c r="F1385" i="4" s="1"/>
  <c r="D1386" i="4"/>
  <c r="F1386" i="4" s="1"/>
  <c r="D1387" i="4"/>
  <c r="F1387" i="4" s="1"/>
  <c r="D1388" i="4"/>
  <c r="F1388" i="4" s="1"/>
  <c r="D1389" i="4"/>
  <c r="F1389" i="4" s="1"/>
  <c r="D1390" i="4"/>
  <c r="F1390" i="4" s="1"/>
  <c r="D1391" i="4"/>
  <c r="F1391" i="4" s="1"/>
  <c r="D1392" i="4"/>
  <c r="F1392" i="4" s="1"/>
  <c r="D1393" i="4"/>
  <c r="F1393" i="4" s="1"/>
  <c r="D1394" i="4"/>
  <c r="F1394" i="4" s="1"/>
  <c r="D1395" i="4"/>
  <c r="F1395" i="4" s="1"/>
  <c r="D1396" i="4"/>
  <c r="F1396" i="4" s="1"/>
  <c r="D1397" i="4"/>
  <c r="F1397" i="4" s="1"/>
  <c r="D1398" i="4"/>
  <c r="F1398" i="4" s="1"/>
  <c r="D1399" i="4"/>
  <c r="F1399" i="4" s="1"/>
  <c r="D1400" i="4"/>
  <c r="F1400" i="4" s="1"/>
  <c r="D1401" i="4"/>
  <c r="F1401" i="4" s="1"/>
  <c r="D1402" i="4"/>
  <c r="F1402" i="4" s="1"/>
  <c r="D1403" i="4"/>
  <c r="F1403" i="4" s="1"/>
  <c r="D1404" i="4"/>
  <c r="F1404" i="4" s="1"/>
  <c r="D1405" i="4"/>
  <c r="F1405" i="4" s="1"/>
  <c r="D1406" i="4"/>
  <c r="F1406" i="4" s="1"/>
  <c r="D1407" i="4"/>
  <c r="F1407" i="4" s="1"/>
  <c r="D1408" i="4"/>
  <c r="F1408" i="4" s="1"/>
  <c r="D1409" i="4"/>
  <c r="F1409" i="4" s="1"/>
  <c r="D1410" i="4"/>
  <c r="F1410" i="4" s="1"/>
  <c r="D1411" i="4"/>
  <c r="F1411" i="4" s="1"/>
  <c r="D1412" i="4"/>
  <c r="F1412" i="4" s="1"/>
  <c r="D1413" i="4"/>
  <c r="F1413" i="4" s="1"/>
  <c r="D1414" i="4"/>
  <c r="F1414" i="4" s="1"/>
  <c r="D1415" i="4"/>
  <c r="F1415" i="4" s="1"/>
  <c r="D1416" i="4"/>
  <c r="F1416" i="4" s="1"/>
  <c r="D1417" i="4"/>
  <c r="F1417" i="4" s="1"/>
  <c r="D1418" i="4"/>
  <c r="F1418" i="4" s="1"/>
  <c r="D1419" i="4"/>
  <c r="F1419" i="4" s="1"/>
  <c r="D1420" i="4"/>
  <c r="F1420" i="4" s="1"/>
  <c r="D1421" i="4"/>
  <c r="F1421" i="4" s="1"/>
  <c r="D1422" i="4"/>
  <c r="F1422" i="4" s="1"/>
  <c r="D1423" i="4"/>
  <c r="F1423" i="4" s="1"/>
  <c r="D1424" i="4"/>
  <c r="F1424" i="4" s="1"/>
  <c r="D1425" i="4"/>
  <c r="F1425" i="4" s="1"/>
  <c r="D1426" i="4"/>
  <c r="F1426" i="4" s="1"/>
  <c r="D1427" i="4"/>
  <c r="F1427" i="4" s="1"/>
  <c r="D1428" i="4"/>
  <c r="F1428" i="4" s="1"/>
  <c r="D1429" i="4"/>
  <c r="F1429" i="4" s="1"/>
  <c r="D1430" i="4"/>
  <c r="F1430" i="4" s="1"/>
  <c r="D1431" i="4"/>
  <c r="F1431" i="4" s="1"/>
  <c r="D1432" i="4"/>
  <c r="F1432" i="4" s="1"/>
  <c r="D1433" i="4"/>
  <c r="F1433" i="4" s="1"/>
  <c r="D1434" i="4"/>
  <c r="F1434" i="4" s="1"/>
  <c r="D1435" i="4"/>
  <c r="F1435" i="4" s="1"/>
  <c r="D1436" i="4"/>
  <c r="F1436" i="4" s="1"/>
  <c r="D1437" i="4"/>
  <c r="F1437" i="4" s="1"/>
  <c r="D1438" i="4"/>
  <c r="F1438" i="4" s="1"/>
  <c r="D1439" i="4"/>
  <c r="F1439" i="4" s="1"/>
  <c r="D1440" i="4"/>
  <c r="F1440" i="4" s="1"/>
  <c r="D1441" i="4"/>
  <c r="F1441" i="4" s="1"/>
  <c r="D1442" i="4"/>
  <c r="F1442" i="4" s="1"/>
  <c r="D1443" i="4"/>
  <c r="F1443" i="4" s="1"/>
  <c r="D1444" i="4"/>
  <c r="F1444" i="4" s="1"/>
  <c r="D1445" i="4"/>
  <c r="F1445" i="4" s="1"/>
  <c r="D1446" i="4"/>
  <c r="F1446" i="4" s="1"/>
  <c r="D1447" i="4"/>
  <c r="F1447" i="4" s="1"/>
  <c r="D1448" i="4"/>
  <c r="F1448" i="4" s="1"/>
  <c r="D1449" i="4"/>
  <c r="F1449" i="4" s="1"/>
  <c r="D1450" i="4"/>
  <c r="F1450" i="4" s="1"/>
  <c r="D1451" i="4"/>
  <c r="F1451" i="4" s="1"/>
  <c r="D1452" i="4"/>
  <c r="F1452" i="4" s="1"/>
  <c r="D1453" i="4"/>
  <c r="F1453" i="4" s="1"/>
  <c r="D1454" i="4"/>
  <c r="F1454" i="4" s="1"/>
  <c r="D1455" i="4"/>
  <c r="F1455" i="4" s="1"/>
  <c r="D1456" i="4"/>
  <c r="F1456" i="4" s="1"/>
  <c r="D1457" i="4"/>
  <c r="F1457" i="4" s="1"/>
  <c r="D1458" i="4"/>
  <c r="F1458" i="4" s="1"/>
  <c r="D1459" i="4"/>
  <c r="F1459" i="4" s="1"/>
  <c r="D1460" i="4"/>
  <c r="F1460" i="4" s="1"/>
  <c r="D1461" i="4"/>
  <c r="F1461" i="4" s="1"/>
  <c r="D1462" i="4"/>
  <c r="F1462" i="4" s="1"/>
  <c r="D1463" i="4"/>
  <c r="F1463" i="4" s="1"/>
  <c r="D1464" i="4"/>
  <c r="F1464" i="4" s="1"/>
  <c r="D1465" i="4"/>
  <c r="F1465" i="4" s="1"/>
  <c r="D1466" i="4"/>
  <c r="F1466" i="4" s="1"/>
  <c r="D1467" i="4"/>
  <c r="F1467" i="4" s="1"/>
  <c r="D1468" i="4"/>
  <c r="F1468" i="4" s="1"/>
  <c r="D1469" i="4"/>
  <c r="F1469" i="4" s="1"/>
  <c r="D1470" i="4"/>
  <c r="F1470" i="4" s="1"/>
  <c r="D1471" i="4"/>
  <c r="F1471" i="4" s="1"/>
  <c r="D1472" i="4"/>
  <c r="F1472" i="4" s="1"/>
  <c r="D1473" i="4"/>
  <c r="F1473" i="4" s="1"/>
  <c r="D1474" i="4"/>
  <c r="F1474" i="4" s="1"/>
  <c r="D1475" i="4"/>
  <c r="F1475" i="4" s="1"/>
  <c r="D1476" i="4"/>
  <c r="F1476" i="4" s="1"/>
  <c r="D1477" i="4"/>
  <c r="F1477" i="4" s="1"/>
  <c r="D1478" i="4"/>
  <c r="F1478" i="4" s="1"/>
  <c r="D1479" i="4"/>
  <c r="F1479" i="4" s="1"/>
  <c r="D1480" i="4"/>
  <c r="F1480" i="4" s="1"/>
  <c r="D1481" i="4"/>
  <c r="F1481" i="4" s="1"/>
  <c r="D1482" i="4"/>
  <c r="F1482" i="4" s="1"/>
  <c r="D1483" i="4"/>
  <c r="F1483" i="4" s="1"/>
  <c r="D1484" i="4"/>
  <c r="F1484" i="4" s="1"/>
  <c r="D1485" i="4"/>
  <c r="F1485" i="4" s="1"/>
  <c r="D1486" i="4"/>
  <c r="F1486" i="4" s="1"/>
  <c r="D1487" i="4"/>
  <c r="F1487" i="4" s="1"/>
  <c r="D1488" i="4"/>
  <c r="F1488" i="4" s="1"/>
  <c r="D1489" i="4"/>
  <c r="F1489" i="4" s="1"/>
  <c r="D1490" i="4"/>
  <c r="F1490" i="4" s="1"/>
  <c r="D1491" i="4"/>
  <c r="F1491" i="4" s="1"/>
  <c r="D1492" i="4"/>
  <c r="F1492" i="4" s="1"/>
  <c r="D1493" i="4"/>
  <c r="F1493" i="4" s="1"/>
  <c r="D1494" i="4"/>
  <c r="F1494" i="4" s="1"/>
  <c r="D1495" i="4"/>
  <c r="F1495" i="4" s="1"/>
  <c r="D1496" i="4"/>
  <c r="F1496" i="4" s="1"/>
  <c r="D1497" i="4"/>
  <c r="F1497" i="4" s="1"/>
  <c r="D1498" i="4"/>
  <c r="F1498" i="4" s="1"/>
  <c r="D1499" i="4"/>
  <c r="F1499" i="4" s="1"/>
  <c r="D1500" i="4"/>
  <c r="F1500" i="4" s="1"/>
  <c r="D1501" i="4"/>
  <c r="F1501" i="4" s="1"/>
  <c r="D1502" i="4"/>
  <c r="F1502" i="4" s="1"/>
  <c r="D1503" i="4"/>
  <c r="F1503" i="4" s="1"/>
  <c r="D1504" i="4"/>
  <c r="F1504" i="4" s="1"/>
  <c r="D1505" i="4"/>
  <c r="F1505" i="4" s="1"/>
  <c r="D1506" i="4"/>
  <c r="F1506" i="4" s="1"/>
  <c r="D1507" i="4"/>
  <c r="F1507" i="4" s="1"/>
  <c r="D1508" i="4"/>
  <c r="F1508" i="4" s="1"/>
  <c r="D1509" i="4"/>
  <c r="F1509" i="4" s="1"/>
  <c r="D1510" i="4"/>
  <c r="F1510" i="4" s="1"/>
  <c r="D1511" i="4"/>
  <c r="F1511" i="4" s="1"/>
  <c r="D1512" i="4"/>
  <c r="F1512" i="4" s="1"/>
  <c r="D1513" i="4"/>
  <c r="F1513" i="4" s="1"/>
  <c r="D1514" i="4"/>
  <c r="F1514" i="4" s="1"/>
  <c r="D1515" i="4"/>
  <c r="F1515" i="4" s="1"/>
  <c r="D1516" i="4"/>
  <c r="F1516" i="4" s="1"/>
  <c r="D1517" i="4"/>
  <c r="F1517" i="4" s="1"/>
  <c r="D1518" i="4"/>
  <c r="F1518" i="4" s="1"/>
  <c r="D1519" i="4"/>
  <c r="F1519" i="4" s="1"/>
  <c r="D1520" i="4"/>
  <c r="F1520" i="4" s="1"/>
  <c r="D1521" i="4"/>
  <c r="F1521" i="4" s="1"/>
  <c r="D1522" i="4"/>
  <c r="F1522" i="4" s="1"/>
  <c r="D1523" i="4"/>
  <c r="F1523" i="4" s="1"/>
  <c r="D1524" i="4"/>
  <c r="F1524" i="4" s="1"/>
  <c r="D1525" i="4"/>
  <c r="F1525" i="4" s="1"/>
  <c r="D1526" i="4"/>
  <c r="F1526" i="4" s="1"/>
  <c r="D1527" i="4"/>
  <c r="F1527" i="4" s="1"/>
  <c r="D1528" i="4"/>
  <c r="F1528" i="4" s="1"/>
  <c r="D1529" i="4"/>
  <c r="F1529" i="4" s="1"/>
  <c r="D1530" i="4"/>
  <c r="F1530" i="4" s="1"/>
  <c r="D1531" i="4"/>
  <c r="F1531" i="4" s="1"/>
  <c r="D1532" i="4"/>
  <c r="F1532" i="4" s="1"/>
  <c r="D1533" i="4"/>
  <c r="F1533" i="4" s="1"/>
  <c r="D1534" i="4"/>
  <c r="F1534" i="4" s="1"/>
  <c r="D1535" i="4"/>
  <c r="F1535" i="4" s="1"/>
  <c r="D1536" i="4"/>
  <c r="F1536" i="4" s="1"/>
  <c r="D1537" i="4"/>
  <c r="F1537" i="4" s="1"/>
  <c r="D1538" i="4"/>
  <c r="F1538" i="4" s="1"/>
  <c r="D1539" i="4"/>
  <c r="F1539" i="4" s="1"/>
  <c r="D1540" i="4"/>
  <c r="F1540" i="4" s="1"/>
  <c r="D1541" i="4"/>
  <c r="F1541" i="4" s="1"/>
  <c r="D1542" i="4"/>
  <c r="F1542" i="4" s="1"/>
  <c r="D1543" i="4"/>
  <c r="F1543" i="4" s="1"/>
  <c r="D1544" i="4"/>
  <c r="F1544" i="4" s="1"/>
  <c r="D1545" i="4"/>
  <c r="F1545" i="4" s="1"/>
  <c r="D1546" i="4"/>
  <c r="F1546" i="4" s="1"/>
  <c r="D1547" i="4"/>
  <c r="F1547" i="4" s="1"/>
  <c r="D1548" i="4"/>
  <c r="F1548" i="4" s="1"/>
  <c r="D1549" i="4"/>
  <c r="F1549" i="4" s="1"/>
  <c r="D1550" i="4"/>
  <c r="F1550" i="4" s="1"/>
  <c r="D1551" i="4"/>
  <c r="F1551" i="4" s="1"/>
  <c r="D1552" i="4"/>
  <c r="F1552" i="4" s="1"/>
  <c r="D1553" i="4"/>
  <c r="F1553" i="4" s="1"/>
  <c r="D1554" i="4"/>
  <c r="F1554" i="4" s="1"/>
  <c r="D1555" i="4"/>
  <c r="F1555" i="4" s="1"/>
  <c r="D1556" i="4"/>
  <c r="F1556" i="4" s="1"/>
  <c r="D1557" i="4"/>
  <c r="F1557" i="4" s="1"/>
  <c r="D1558" i="4"/>
  <c r="F1558" i="4" s="1"/>
  <c r="D1559" i="4"/>
  <c r="F1559" i="4" s="1"/>
  <c r="D1560" i="4"/>
  <c r="F1560" i="4" s="1"/>
  <c r="D1561" i="4"/>
  <c r="F1561" i="4" s="1"/>
  <c r="D1562" i="4"/>
  <c r="F1562" i="4" s="1"/>
  <c r="D1563" i="4"/>
  <c r="F1563" i="4" s="1"/>
  <c r="D1564" i="4"/>
  <c r="F1564" i="4" s="1"/>
  <c r="D1565" i="4"/>
  <c r="F1565" i="4" s="1"/>
  <c r="D1566" i="4"/>
  <c r="F1566" i="4" s="1"/>
  <c r="D1567" i="4"/>
  <c r="F1567" i="4" s="1"/>
  <c r="D1568" i="4"/>
  <c r="F1568" i="4" s="1"/>
  <c r="D1569" i="4"/>
  <c r="F1569" i="4" s="1"/>
  <c r="D1570" i="4"/>
  <c r="F1570" i="4" s="1"/>
  <c r="D1571" i="4"/>
  <c r="F1571" i="4" s="1"/>
  <c r="D1572" i="4"/>
  <c r="F1572" i="4" s="1"/>
  <c r="D1573" i="4"/>
  <c r="F1573" i="4" s="1"/>
  <c r="D1574" i="4"/>
  <c r="F1574" i="4" s="1"/>
  <c r="D1575" i="4"/>
  <c r="F1575" i="4" s="1"/>
  <c r="D1576" i="4"/>
  <c r="F1576" i="4" s="1"/>
  <c r="D1577" i="4"/>
  <c r="F1577" i="4" s="1"/>
  <c r="D1578" i="4"/>
  <c r="F1578" i="4" s="1"/>
  <c r="D1579" i="4"/>
  <c r="F1579" i="4" s="1"/>
  <c r="D1580" i="4"/>
  <c r="F1580" i="4" s="1"/>
  <c r="D1581" i="4"/>
  <c r="F1581" i="4" s="1"/>
  <c r="D1582" i="4"/>
  <c r="F1582" i="4" s="1"/>
  <c r="D1583" i="4"/>
  <c r="F1583" i="4" s="1"/>
  <c r="D1584" i="4"/>
  <c r="F1584" i="4" s="1"/>
  <c r="D1585" i="4"/>
  <c r="F1585" i="4" s="1"/>
  <c r="D1586" i="4"/>
  <c r="F1586" i="4" s="1"/>
  <c r="D1587" i="4"/>
  <c r="F1587" i="4" s="1"/>
  <c r="D1588" i="4"/>
  <c r="F1588" i="4" s="1"/>
  <c r="D1589" i="4"/>
  <c r="F1589" i="4" s="1"/>
  <c r="D1590" i="4"/>
  <c r="F1590" i="4" s="1"/>
  <c r="D1591" i="4"/>
  <c r="F1591" i="4" s="1"/>
  <c r="D1592" i="4"/>
  <c r="F1592" i="4" s="1"/>
  <c r="D1593" i="4"/>
  <c r="F1593" i="4" s="1"/>
  <c r="D1594" i="4"/>
  <c r="F1594" i="4" s="1"/>
  <c r="D1595" i="4"/>
  <c r="F1595" i="4" s="1"/>
  <c r="D1596" i="4"/>
  <c r="F1596" i="4" s="1"/>
  <c r="D1597" i="4"/>
  <c r="F1597" i="4" s="1"/>
  <c r="D1598" i="4"/>
  <c r="F1598" i="4" s="1"/>
  <c r="D1599" i="4"/>
  <c r="F1599" i="4" s="1"/>
  <c r="D1600" i="4"/>
  <c r="F1600" i="4" s="1"/>
  <c r="D1601" i="4"/>
  <c r="F1601" i="4" s="1"/>
  <c r="D1602" i="4"/>
  <c r="F1602" i="4" s="1"/>
  <c r="D1603" i="4"/>
  <c r="F1603" i="4" s="1"/>
  <c r="D1604" i="4"/>
  <c r="F1604" i="4" s="1"/>
  <c r="D1605" i="4"/>
  <c r="F1605" i="4" s="1"/>
  <c r="D1606" i="4"/>
  <c r="F1606" i="4" s="1"/>
  <c r="D1607" i="4"/>
  <c r="F1607" i="4" s="1"/>
  <c r="D1608" i="4"/>
  <c r="F1608" i="4" s="1"/>
  <c r="D1609" i="4"/>
  <c r="F1609" i="4" s="1"/>
  <c r="D1610" i="4"/>
  <c r="F1610" i="4" s="1"/>
  <c r="D1611" i="4"/>
  <c r="F1611" i="4" s="1"/>
  <c r="D1612" i="4"/>
  <c r="F1612" i="4" s="1"/>
  <c r="D1613" i="4"/>
  <c r="F1613" i="4" s="1"/>
  <c r="D1614" i="4"/>
  <c r="F1614" i="4" s="1"/>
  <c r="D1615" i="4"/>
  <c r="F1615" i="4" s="1"/>
  <c r="D1616" i="4"/>
  <c r="F1616" i="4" s="1"/>
  <c r="D1617" i="4"/>
  <c r="F1617" i="4" s="1"/>
  <c r="D1618" i="4"/>
  <c r="F1618" i="4" s="1"/>
  <c r="D1619" i="4"/>
  <c r="F1619" i="4" s="1"/>
  <c r="D1620" i="4"/>
  <c r="F1620" i="4" s="1"/>
  <c r="D1621" i="4"/>
  <c r="F1621" i="4" s="1"/>
  <c r="D1622" i="4"/>
  <c r="F1622" i="4" s="1"/>
  <c r="D1623" i="4"/>
  <c r="F1623" i="4" s="1"/>
  <c r="D1624" i="4"/>
  <c r="F1624" i="4" s="1"/>
  <c r="D1625" i="4"/>
  <c r="F1625" i="4" s="1"/>
  <c r="D1626" i="4"/>
  <c r="F1626" i="4" s="1"/>
  <c r="D1627" i="4"/>
  <c r="F1627" i="4" s="1"/>
  <c r="D1628" i="4"/>
  <c r="F1628" i="4" s="1"/>
  <c r="D1629" i="4"/>
  <c r="F1629" i="4" s="1"/>
  <c r="D1630" i="4"/>
  <c r="F1630" i="4" s="1"/>
  <c r="D1631" i="4"/>
  <c r="F1631" i="4" s="1"/>
  <c r="D1632" i="4"/>
  <c r="F1632" i="4" s="1"/>
  <c r="D1633" i="4"/>
  <c r="F1633" i="4" s="1"/>
  <c r="D1634" i="4"/>
  <c r="F1634" i="4" s="1"/>
  <c r="D1635" i="4"/>
  <c r="F1635" i="4" s="1"/>
  <c r="D1636" i="4"/>
  <c r="F1636" i="4" s="1"/>
  <c r="D1637" i="4"/>
  <c r="F1637" i="4" s="1"/>
  <c r="D1638" i="4"/>
  <c r="F1638" i="4" s="1"/>
  <c r="D1639" i="4"/>
  <c r="F1639" i="4" s="1"/>
  <c r="D1640" i="4"/>
  <c r="F1640" i="4" s="1"/>
  <c r="D1641" i="4"/>
  <c r="F1641" i="4" s="1"/>
  <c r="D1642" i="4"/>
  <c r="F1642" i="4" s="1"/>
  <c r="D1643" i="4"/>
  <c r="F1643" i="4" s="1"/>
  <c r="D1644" i="4"/>
  <c r="F1644" i="4" s="1"/>
  <c r="D1645" i="4"/>
  <c r="F1645" i="4" s="1"/>
  <c r="D1646" i="4"/>
  <c r="F1646" i="4" s="1"/>
  <c r="D1647" i="4"/>
  <c r="F1647" i="4" s="1"/>
  <c r="D1648" i="4"/>
  <c r="F1648" i="4" s="1"/>
  <c r="D1649" i="4"/>
  <c r="F1649" i="4" s="1"/>
  <c r="D1650" i="4"/>
  <c r="F1650" i="4" s="1"/>
  <c r="D1651" i="4"/>
  <c r="F1651" i="4" s="1"/>
  <c r="D1652" i="4"/>
  <c r="F1652" i="4" s="1"/>
  <c r="D1653" i="4"/>
  <c r="F1653" i="4" s="1"/>
  <c r="D1654" i="4"/>
  <c r="F1654" i="4" s="1"/>
  <c r="D1655" i="4"/>
  <c r="F1655" i="4" s="1"/>
  <c r="D1656" i="4"/>
  <c r="F1656" i="4" s="1"/>
  <c r="D1657" i="4"/>
  <c r="F1657" i="4" s="1"/>
  <c r="D1658" i="4"/>
  <c r="F1658" i="4" s="1"/>
  <c r="D1659" i="4"/>
  <c r="F1659" i="4" s="1"/>
  <c r="D1660" i="4"/>
  <c r="F1660" i="4" s="1"/>
  <c r="D1661" i="4"/>
  <c r="F1661" i="4" s="1"/>
  <c r="D1662" i="4"/>
  <c r="F1662" i="4" s="1"/>
  <c r="D1663" i="4"/>
  <c r="F1663" i="4" s="1"/>
  <c r="D1664" i="4"/>
  <c r="F1664" i="4" s="1"/>
  <c r="D1665" i="4"/>
  <c r="F1665" i="4" s="1"/>
  <c r="D1666" i="4"/>
  <c r="F1666" i="4" s="1"/>
  <c r="D1667" i="4"/>
  <c r="F1667" i="4" s="1"/>
  <c r="D1668" i="4"/>
  <c r="F1668" i="4" s="1"/>
  <c r="D1669" i="4"/>
  <c r="F1669" i="4" s="1"/>
  <c r="D1670" i="4"/>
  <c r="F1670" i="4" s="1"/>
  <c r="D1671" i="4"/>
  <c r="F1671" i="4" s="1"/>
  <c r="D1672" i="4"/>
  <c r="F1672" i="4" s="1"/>
  <c r="D1673" i="4"/>
  <c r="F1673" i="4" s="1"/>
  <c r="D1674" i="4"/>
  <c r="F1674" i="4" s="1"/>
  <c r="D1675" i="4"/>
  <c r="F1675" i="4" s="1"/>
  <c r="D1676" i="4"/>
  <c r="F1676" i="4" s="1"/>
  <c r="D1677" i="4"/>
  <c r="F1677" i="4" s="1"/>
  <c r="D1678" i="4"/>
  <c r="F1678" i="4" s="1"/>
  <c r="D1679" i="4"/>
  <c r="F1679" i="4" s="1"/>
  <c r="D1680" i="4"/>
  <c r="F1680" i="4" s="1"/>
  <c r="D1681" i="4"/>
  <c r="F1681" i="4" s="1"/>
  <c r="D1682" i="4"/>
  <c r="F1682" i="4" s="1"/>
  <c r="D1683" i="4"/>
  <c r="F1683" i="4" s="1"/>
  <c r="D1684" i="4"/>
  <c r="F1684" i="4" s="1"/>
  <c r="D1685" i="4"/>
  <c r="F1685" i="4" s="1"/>
  <c r="D1686" i="4"/>
  <c r="F1686" i="4" s="1"/>
  <c r="D1687" i="4"/>
  <c r="F1687" i="4" s="1"/>
  <c r="D1688" i="4"/>
  <c r="F1688" i="4" s="1"/>
  <c r="D1689" i="4"/>
  <c r="F1689" i="4" s="1"/>
  <c r="D1690" i="4"/>
  <c r="F1690" i="4" s="1"/>
  <c r="D1691" i="4"/>
  <c r="F1691" i="4" s="1"/>
  <c r="D1692" i="4"/>
  <c r="F1692" i="4" s="1"/>
  <c r="D1693" i="4"/>
  <c r="F1693" i="4" s="1"/>
  <c r="D1694" i="4"/>
  <c r="F1694" i="4" s="1"/>
  <c r="D1695" i="4"/>
  <c r="F1695" i="4" s="1"/>
  <c r="D1696" i="4"/>
  <c r="F1696" i="4" s="1"/>
  <c r="D1697" i="4"/>
  <c r="F1697" i="4" s="1"/>
  <c r="D1698" i="4"/>
  <c r="F1698" i="4" s="1"/>
  <c r="D1699" i="4"/>
  <c r="F1699" i="4" s="1"/>
  <c r="D1700" i="4"/>
  <c r="F1700" i="4" s="1"/>
  <c r="D1701" i="4"/>
  <c r="F1701" i="4" s="1"/>
  <c r="D1702" i="4"/>
  <c r="F1702" i="4" s="1"/>
  <c r="D1703" i="4"/>
  <c r="F1703" i="4" s="1"/>
  <c r="D1704" i="4"/>
  <c r="F1704" i="4" s="1"/>
  <c r="D1705" i="4"/>
  <c r="F1705" i="4" s="1"/>
  <c r="D1706" i="4"/>
  <c r="F1706" i="4" s="1"/>
  <c r="D1707" i="4"/>
  <c r="F1707" i="4" s="1"/>
  <c r="D1708" i="4"/>
  <c r="F1708" i="4" s="1"/>
  <c r="D1709" i="4"/>
  <c r="F1709" i="4" s="1"/>
  <c r="D1710" i="4"/>
  <c r="F1710" i="4" s="1"/>
  <c r="D1711" i="4"/>
  <c r="F1711" i="4" s="1"/>
  <c r="D1712" i="4"/>
  <c r="F1712" i="4" s="1"/>
  <c r="D1713" i="4"/>
  <c r="F1713" i="4" s="1"/>
  <c r="D1714" i="4"/>
  <c r="F1714" i="4" s="1"/>
  <c r="D1715" i="4"/>
  <c r="F1715" i="4" s="1"/>
  <c r="D1716" i="4"/>
  <c r="F1716" i="4" s="1"/>
  <c r="D1717" i="4"/>
  <c r="F1717" i="4" s="1"/>
  <c r="D1718" i="4"/>
  <c r="F1718" i="4" s="1"/>
  <c r="D1719" i="4"/>
  <c r="F1719" i="4" s="1"/>
  <c r="D1720" i="4"/>
  <c r="F1720" i="4" s="1"/>
  <c r="D1721" i="4"/>
  <c r="F1721" i="4" s="1"/>
  <c r="D1722" i="4"/>
  <c r="F1722" i="4" s="1"/>
  <c r="D1723" i="4"/>
  <c r="F1723" i="4" s="1"/>
  <c r="D1724" i="4"/>
  <c r="F1724" i="4" s="1"/>
  <c r="D1725" i="4"/>
  <c r="F1725" i="4" s="1"/>
  <c r="D1726" i="4"/>
  <c r="F1726" i="4" s="1"/>
  <c r="D1727" i="4"/>
  <c r="F1727" i="4" s="1"/>
  <c r="D1728" i="4"/>
  <c r="F1728" i="4" s="1"/>
  <c r="D1729" i="4"/>
  <c r="F1729" i="4" s="1"/>
  <c r="D1730" i="4"/>
  <c r="F1730" i="4" s="1"/>
  <c r="D1731" i="4"/>
  <c r="F1731" i="4" s="1"/>
  <c r="D1732" i="4"/>
  <c r="F1732" i="4" s="1"/>
  <c r="D1733" i="4"/>
  <c r="F1733" i="4" s="1"/>
  <c r="D1734" i="4"/>
  <c r="F1734" i="4" s="1"/>
  <c r="D1735" i="4"/>
  <c r="F1735" i="4" s="1"/>
  <c r="D1736" i="4"/>
  <c r="F1736" i="4" s="1"/>
  <c r="D1737" i="4"/>
  <c r="F1737" i="4" s="1"/>
  <c r="D1738" i="4"/>
  <c r="F1738" i="4" s="1"/>
  <c r="D1739" i="4"/>
  <c r="F1739" i="4" s="1"/>
  <c r="D1740" i="4"/>
  <c r="F1740" i="4" s="1"/>
  <c r="D1741" i="4"/>
  <c r="F1741" i="4" s="1"/>
  <c r="D1742" i="4"/>
  <c r="F1742" i="4" s="1"/>
  <c r="D1743" i="4"/>
  <c r="F1743" i="4" s="1"/>
  <c r="D1744" i="4"/>
  <c r="F1744" i="4" s="1"/>
  <c r="D1745" i="4"/>
  <c r="F1745" i="4" s="1"/>
  <c r="D1746" i="4"/>
  <c r="F1746" i="4" s="1"/>
  <c r="D1747" i="4"/>
  <c r="F1747" i="4" s="1"/>
  <c r="D1748" i="4"/>
  <c r="F1748" i="4" s="1"/>
  <c r="D1749" i="4"/>
  <c r="F1749" i="4" s="1"/>
  <c r="D1750" i="4"/>
  <c r="F1750" i="4" s="1"/>
  <c r="D1751" i="4"/>
  <c r="F1751" i="4" s="1"/>
  <c r="D1752" i="4"/>
  <c r="F1752" i="4" s="1"/>
  <c r="D1753" i="4"/>
  <c r="F1753" i="4" s="1"/>
  <c r="D1754" i="4"/>
  <c r="F1754" i="4" s="1"/>
  <c r="D1755" i="4"/>
  <c r="F1755" i="4" s="1"/>
  <c r="D1756" i="4"/>
  <c r="F1756" i="4" s="1"/>
  <c r="D1757" i="4"/>
  <c r="F1757" i="4" s="1"/>
  <c r="D1758" i="4"/>
  <c r="F1758" i="4" s="1"/>
  <c r="D1759" i="4"/>
  <c r="F1759" i="4" s="1"/>
  <c r="D1760" i="4"/>
  <c r="F1760" i="4" s="1"/>
  <c r="D1761" i="4"/>
  <c r="F1761" i="4" s="1"/>
  <c r="D1762" i="4"/>
  <c r="F1762" i="4" s="1"/>
  <c r="D1763" i="4"/>
  <c r="F1763" i="4" s="1"/>
  <c r="D1764" i="4"/>
  <c r="F1764" i="4" s="1"/>
  <c r="D1765" i="4"/>
  <c r="F1765" i="4" s="1"/>
  <c r="D1766" i="4"/>
  <c r="F1766" i="4" s="1"/>
  <c r="D1767" i="4"/>
  <c r="F1767" i="4" s="1"/>
  <c r="D1768" i="4"/>
  <c r="F1768" i="4" s="1"/>
  <c r="D1769" i="4"/>
  <c r="F1769" i="4" s="1"/>
  <c r="D1770" i="4"/>
  <c r="F1770" i="4" s="1"/>
  <c r="D1771" i="4"/>
  <c r="F1771" i="4" s="1"/>
  <c r="D1772" i="4"/>
  <c r="F1772" i="4" s="1"/>
  <c r="D1773" i="4"/>
  <c r="F1773" i="4" s="1"/>
  <c r="D1774" i="4"/>
  <c r="F1774" i="4" s="1"/>
  <c r="D1775" i="4"/>
  <c r="F1775" i="4" s="1"/>
  <c r="D1776" i="4"/>
  <c r="F1776" i="4" s="1"/>
  <c r="D1777" i="4"/>
  <c r="F1777" i="4" s="1"/>
  <c r="D1778" i="4"/>
  <c r="F1778" i="4" s="1"/>
  <c r="D1779" i="4"/>
  <c r="F1779" i="4" s="1"/>
  <c r="D1780" i="4"/>
  <c r="F1780" i="4" s="1"/>
  <c r="D1781" i="4"/>
  <c r="F1781" i="4" s="1"/>
  <c r="D1782" i="4"/>
  <c r="F1782" i="4" s="1"/>
  <c r="D1783" i="4"/>
  <c r="F1783" i="4" s="1"/>
  <c r="D1784" i="4"/>
  <c r="F1784" i="4" s="1"/>
  <c r="D1785" i="4"/>
  <c r="F1785" i="4" s="1"/>
  <c r="D1786" i="4"/>
  <c r="F1786" i="4" s="1"/>
  <c r="D1787" i="4"/>
  <c r="F1787" i="4" s="1"/>
  <c r="D1788" i="4"/>
  <c r="F1788" i="4" s="1"/>
  <c r="D1789" i="4"/>
  <c r="F1789" i="4" s="1"/>
  <c r="D1790" i="4"/>
  <c r="F1790" i="4" s="1"/>
  <c r="D1791" i="4"/>
  <c r="F1791" i="4" s="1"/>
  <c r="D1792" i="4"/>
  <c r="F1792" i="4" s="1"/>
  <c r="D1793" i="4"/>
  <c r="F1793" i="4" s="1"/>
  <c r="D1794" i="4"/>
  <c r="F1794" i="4" s="1"/>
  <c r="D1795" i="4"/>
  <c r="F1795" i="4" s="1"/>
  <c r="D1796" i="4"/>
  <c r="F1796" i="4" s="1"/>
  <c r="D1797" i="4"/>
  <c r="F1797" i="4" s="1"/>
  <c r="D1798" i="4"/>
  <c r="F1798" i="4" s="1"/>
  <c r="D1799" i="4"/>
  <c r="F1799" i="4" s="1"/>
  <c r="D1800" i="4"/>
  <c r="F1800" i="4" s="1"/>
  <c r="D1801" i="4"/>
  <c r="F1801" i="4" s="1"/>
  <c r="D1802" i="4"/>
  <c r="F1802" i="4" s="1"/>
  <c r="D1803" i="4"/>
  <c r="F1803" i="4" s="1"/>
  <c r="D1804" i="4"/>
  <c r="F1804" i="4" s="1"/>
  <c r="D1805" i="4"/>
  <c r="F1805" i="4" s="1"/>
  <c r="D1806" i="4"/>
  <c r="F1806" i="4" s="1"/>
  <c r="D1807" i="4"/>
  <c r="F1807" i="4" s="1"/>
  <c r="D1808" i="4"/>
  <c r="F1808" i="4" s="1"/>
  <c r="D1809" i="4"/>
  <c r="F1809" i="4" s="1"/>
  <c r="D1810" i="4"/>
  <c r="F1810" i="4" s="1"/>
  <c r="D1811" i="4"/>
  <c r="F1811" i="4" s="1"/>
  <c r="D1812" i="4"/>
  <c r="F1812" i="4" s="1"/>
  <c r="D1813" i="4"/>
  <c r="F1813" i="4" s="1"/>
  <c r="D1814" i="4"/>
  <c r="F1814" i="4" s="1"/>
  <c r="D1815" i="4"/>
  <c r="F1815" i="4" s="1"/>
  <c r="D1816" i="4"/>
  <c r="F1816" i="4" s="1"/>
  <c r="D1817" i="4"/>
  <c r="F1817" i="4" s="1"/>
  <c r="D1818" i="4"/>
  <c r="F1818" i="4" s="1"/>
  <c r="D1819" i="4"/>
  <c r="F1819" i="4" s="1"/>
  <c r="D1820" i="4"/>
  <c r="F1820" i="4" s="1"/>
  <c r="D1821" i="4"/>
  <c r="F1821" i="4" s="1"/>
  <c r="D1822" i="4"/>
  <c r="F1822" i="4" s="1"/>
  <c r="D1823" i="4"/>
  <c r="F1823" i="4" s="1"/>
  <c r="D1824" i="4"/>
  <c r="F1824" i="4" s="1"/>
  <c r="D1825" i="4"/>
  <c r="F1825" i="4" s="1"/>
  <c r="D1826" i="4"/>
  <c r="F1826" i="4" s="1"/>
  <c r="D1827" i="4"/>
  <c r="F1827" i="4" s="1"/>
  <c r="D1828" i="4"/>
  <c r="F1828" i="4" s="1"/>
  <c r="D1829" i="4"/>
  <c r="F1829" i="4" s="1"/>
  <c r="D1830" i="4"/>
  <c r="F1830" i="4" s="1"/>
  <c r="D1831" i="4"/>
  <c r="F1831" i="4" s="1"/>
  <c r="D1832" i="4"/>
  <c r="F1832" i="4" s="1"/>
  <c r="D1833" i="4"/>
  <c r="F1833" i="4" s="1"/>
  <c r="D1834" i="4"/>
  <c r="F1834" i="4" s="1"/>
  <c r="D1835" i="4"/>
  <c r="F1835" i="4" s="1"/>
  <c r="D1836" i="4"/>
  <c r="F1836" i="4" s="1"/>
  <c r="D1837" i="4"/>
  <c r="F1837" i="4" s="1"/>
  <c r="D1838" i="4"/>
  <c r="F1838" i="4" s="1"/>
  <c r="D1839" i="4"/>
  <c r="F1839" i="4" s="1"/>
  <c r="D1840" i="4"/>
  <c r="F1840" i="4" s="1"/>
  <c r="D1841" i="4"/>
  <c r="F1841" i="4" s="1"/>
  <c r="D1842" i="4"/>
  <c r="F1842" i="4" s="1"/>
  <c r="D1843" i="4"/>
  <c r="F1843" i="4" s="1"/>
  <c r="D1844" i="4"/>
  <c r="F1844" i="4" s="1"/>
  <c r="D1845" i="4"/>
  <c r="F1845" i="4" s="1"/>
  <c r="D1846" i="4"/>
  <c r="F1846" i="4" s="1"/>
  <c r="D1847" i="4"/>
  <c r="F1847" i="4" s="1"/>
  <c r="D1848" i="4"/>
  <c r="F1848" i="4" s="1"/>
  <c r="D1849" i="4"/>
  <c r="F1849" i="4" s="1"/>
  <c r="D1850" i="4"/>
  <c r="F1850" i="4" s="1"/>
  <c r="D1851" i="4"/>
  <c r="F1851" i="4" s="1"/>
  <c r="D1852" i="4"/>
  <c r="F1852" i="4" s="1"/>
  <c r="D1853" i="4"/>
  <c r="F1853" i="4" s="1"/>
  <c r="D1854" i="4"/>
  <c r="F1854" i="4" s="1"/>
  <c r="D1855" i="4"/>
  <c r="F1855" i="4" s="1"/>
  <c r="D1856" i="4"/>
  <c r="F1856" i="4" s="1"/>
  <c r="D1857" i="4"/>
  <c r="F1857" i="4" s="1"/>
  <c r="D1858" i="4"/>
  <c r="F1858" i="4" s="1"/>
  <c r="D1859" i="4"/>
  <c r="F1859" i="4" s="1"/>
  <c r="D1860" i="4"/>
  <c r="F1860" i="4" s="1"/>
  <c r="D1861" i="4"/>
  <c r="F1861" i="4" s="1"/>
  <c r="D1862" i="4"/>
  <c r="F1862" i="4" s="1"/>
  <c r="D1863" i="4"/>
  <c r="F1863" i="4" s="1"/>
  <c r="D1864" i="4"/>
  <c r="F1864" i="4" s="1"/>
  <c r="D1865" i="4"/>
  <c r="F1865" i="4" s="1"/>
  <c r="D1866" i="4"/>
  <c r="F1866" i="4" s="1"/>
  <c r="D1867" i="4"/>
  <c r="F1867" i="4" s="1"/>
  <c r="D1868" i="4"/>
  <c r="F1868" i="4" s="1"/>
  <c r="D1869" i="4"/>
  <c r="F1869" i="4" s="1"/>
  <c r="D1870" i="4"/>
  <c r="F1870" i="4" s="1"/>
  <c r="D1871" i="4"/>
  <c r="F1871" i="4" s="1"/>
  <c r="D1872" i="4"/>
  <c r="F1872" i="4" s="1"/>
  <c r="D1873" i="4"/>
  <c r="F1873" i="4" s="1"/>
  <c r="D1874" i="4"/>
  <c r="F1874" i="4" s="1"/>
  <c r="D1875" i="4"/>
  <c r="F1875" i="4" s="1"/>
  <c r="D1876" i="4"/>
  <c r="F1876" i="4" s="1"/>
  <c r="D1877" i="4"/>
  <c r="F1877" i="4" s="1"/>
  <c r="D1878" i="4"/>
  <c r="F1878" i="4" s="1"/>
  <c r="D1879" i="4"/>
  <c r="F1879" i="4" s="1"/>
  <c r="D1880" i="4"/>
  <c r="F1880" i="4" s="1"/>
  <c r="D1881" i="4"/>
  <c r="F1881" i="4" s="1"/>
  <c r="D1882" i="4"/>
  <c r="F1882" i="4" s="1"/>
  <c r="D1883" i="4"/>
  <c r="F1883" i="4" s="1"/>
  <c r="D1884" i="4"/>
  <c r="F1884" i="4" s="1"/>
  <c r="D1885" i="4"/>
  <c r="F1885" i="4" s="1"/>
  <c r="D1886" i="4"/>
  <c r="F1886" i="4" s="1"/>
  <c r="D1887" i="4"/>
  <c r="F1887" i="4" s="1"/>
  <c r="D1888" i="4"/>
  <c r="F1888" i="4" s="1"/>
  <c r="D1889" i="4"/>
  <c r="F1889" i="4" s="1"/>
  <c r="D1890" i="4"/>
  <c r="F1890" i="4" s="1"/>
  <c r="D1891" i="4"/>
  <c r="F1891" i="4" s="1"/>
  <c r="D1892" i="4"/>
  <c r="F1892" i="4" s="1"/>
  <c r="D1893" i="4"/>
  <c r="F1893" i="4" s="1"/>
  <c r="D1894" i="4"/>
  <c r="F1894" i="4" s="1"/>
  <c r="D1895" i="4"/>
  <c r="F1895" i="4" s="1"/>
  <c r="D1896" i="4"/>
  <c r="F1896" i="4" s="1"/>
  <c r="D1897" i="4"/>
  <c r="F1897" i="4" s="1"/>
  <c r="D1898" i="4"/>
  <c r="F1898" i="4" s="1"/>
  <c r="D1899" i="4"/>
  <c r="F1899" i="4" s="1"/>
  <c r="D1900" i="4"/>
  <c r="F1900" i="4" s="1"/>
  <c r="D1901" i="4"/>
  <c r="F1901" i="4" s="1"/>
  <c r="D1902" i="4"/>
  <c r="F1902" i="4" s="1"/>
  <c r="D1903" i="4"/>
  <c r="F1903" i="4" s="1"/>
  <c r="D1904" i="4"/>
  <c r="F1904" i="4" s="1"/>
  <c r="D1905" i="4"/>
  <c r="F1905" i="4" s="1"/>
  <c r="D1906" i="4"/>
  <c r="F1906" i="4" s="1"/>
  <c r="D1907" i="4"/>
  <c r="F1907" i="4" s="1"/>
  <c r="D1908" i="4"/>
  <c r="F1908" i="4" s="1"/>
  <c r="D1909" i="4"/>
  <c r="F1909" i="4" s="1"/>
  <c r="D1910" i="4"/>
  <c r="F1910" i="4" s="1"/>
  <c r="D1911" i="4"/>
  <c r="F1911" i="4" s="1"/>
  <c r="D1912" i="4"/>
  <c r="F1912" i="4" s="1"/>
  <c r="D1913" i="4"/>
  <c r="F1913" i="4" s="1"/>
  <c r="D1914" i="4"/>
  <c r="F1914" i="4" s="1"/>
  <c r="D1915" i="4"/>
  <c r="F1915" i="4" s="1"/>
  <c r="D1916" i="4"/>
  <c r="F1916" i="4" s="1"/>
  <c r="D1917" i="4"/>
  <c r="F1917" i="4" s="1"/>
  <c r="D1918" i="4"/>
  <c r="F1918" i="4" s="1"/>
  <c r="D1919" i="4"/>
  <c r="F1919" i="4" s="1"/>
  <c r="D1920" i="4"/>
  <c r="F1920" i="4" s="1"/>
  <c r="D1921" i="4"/>
  <c r="F1921" i="4" s="1"/>
  <c r="D1922" i="4"/>
  <c r="F1922" i="4" s="1"/>
  <c r="D1923" i="4"/>
  <c r="F1923" i="4" s="1"/>
  <c r="D1924" i="4"/>
  <c r="F1924" i="4" s="1"/>
  <c r="D1925" i="4"/>
  <c r="F1925" i="4" s="1"/>
  <c r="D1926" i="4"/>
  <c r="F1926" i="4" s="1"/>
  <c r="D1927" i="4"/>
  <c r="F1927" i="4" s="1"/>
  <c r="D1928" i="4"/>
  <c r="F1928" i="4" s="1"/>
  <c r="D1929" i="4"/>
  <c r="F1929" i="4" s="1"/>
  <c r="D1930" i="4"/>
  <c r="F1930" i="4" s="1"/>
  <c r="D1931" i="4"/>
  <c r="F1931" i="4" s="1"/>
  <c r="D1932" i="4"/>
  <c r="F1932" i="4" s="1"/>
  <c r="D1933" i="4"/>
  <c r="F1933" i="4" s="1"/>
  <c r="D1934" i="4"/>
  <c r="F1934" i="4" s="1"/>
  <c r="D1935" i="4"/>
  <c r="F1935" i="4" s="1"/>
  <c r="D1936" i="4"/>
  <c r="F1936" i="4" s="1"/>
  <c r="D1937" i="4"/>
  <c r="F1937" i="4" s="1"/>
  <c r="D1938" i="4"/>
  <c r="F1938" i="4" s="1"/>
  <c r="D1939" i="4"/>
  <c r="F1939" i="4" s="1"/>
  <c r="D1940" i="4"/>
  <c r="F1940" i="4" s="1"/>
  <c r="D1941" i="4"/>
  <c r="F1941" i="4" s="1"/>
  <c r="D1942" i="4"/>
  <c r="F1942" i="4" s="1"/>
  <c r="D1943" i="4"/>
  <c r="F1943" i="4" s="1"/>
  <c r="D1944" i="4"/>
  <c r="F1944" i="4" s="1"/>
  <c r="D1945" i="4"/>
  <c r="F1945" i="4" s="1"/>
  <c r="D1946" i="4"/>
  <c r="F1946" i="4" s="1"/>
  <c r="D1947" i="4"/>
  <c r="F1947" i="4" s="1"/>
  <c r="D1948" i="4"/>
  <c r="F1948" i="4" s="1"/>
  <c r="D1949" i="4"/>
  <c r="F1949" i="4" s="1"/>
  <c r="D1950" i="4"/>
  <c r="F1950" i="4" s="1"/>
  <c r="D1951" i="4"/>
  <c r="F1951" i="4" s="1"/>
  <c r="D1952" i="4"/>
  <c r="F1952" i="4" s="1"/>
  <c r="D1953" i="4"/>
  <c r="F1953" i="4" s="1"/>
  <c r="D1954" i="4"/>
  <c r="F1954" i="4" s="1"/>
  <c r="D1955" i="4"/>
  <c r="F1955" i="4" s="1"/>
  <c r="D1956" i="4"/>
  <c r="F1956" i="4" s="1"/>
  <c r="D1957" i="4"/>
  <c r="F1957" i="4" s="1"/>
  <c r="D1958" i="4"/>
  <c r="F1958" i="4" s="1"/>
  <c r="D1959" i="4"/>
  <c r="F1959" i="4" s="1"/>
  <c r="D1960" i="4"/>
  <c r="F1960" i="4" s="1"/>
  <c r="D1961" i="4"/>
  <c r="F1961" i="4" s="1"/>
  <c r="D1962" i="4"/>
  <c r="F1962" i="4" s="1"/>
  <c r="D1963" i="4"/>
  <c r="F1963" i="4" s="1"/>
  <c r="D1964" i="4"/>
  <c r="F1964" i="4" s="1"/>
  <c r="D1965" i="4"/>
  <c r="F1965" i="4" s="1"/>
  <c r="D1966" i="4"/>
  <c r="F1966" i="4" s="1"/>
  <c r="D1967" i="4"/>
  <c r="F1967" i="4" s="1"/>
  <c r="D1968" i="4"/>
  <c r="F1968" i="4" s="1"/>
  <c r="D1969" i="4"/>
  <c r="F1969" i="4" s="1"/>
  <c r="D1970" i="4"/>
  <c r="F1970" i="4" s="1"/>
  <c r="D1971" i="4"/>
  <c r="F1971" i="4" s="1"/>
  <c r="D1972" i="4"/>
  <c r="F1972" i="4" s="1"/>
  <c r="D1973" i="4"/>
  <c r="F1973" i="4" s="1"/>
  <c r="D1974" i="4"/>
  <c r="F1974" i="4" s="1"/>
  <c r="D1975" i="4"/>
  <c r="F1975" i="4" s="1"/>
  <c r="D1976" i="4"/>
  <c r="F1976" i="4" s="1"/>
  <c r="D1977" i="4"/>
  <c r="F1977" i="4" s="1"/>
  <c r="D1978" i="4"/>
  <c r="F1978" i="4" s="1"/>
  <c r="D1979" i="4"/>
  <c r="F1979" i="4" s="1"/>
  <c r="D1980" i="4"/>
  <c r="F1980" i="4" s="1"/>
  <c r="D1981" i="4"/>
  <c r="F1981" i="4" s="1"/>
  <c r="D1982" i="4"/>
  <c r="F1982" i="4" s="1"/>
  <c r="D1983" i="4"/>
  <c r="F1983" i="4" s="1"/>
  <c r="D1984" i="4"/>
  <c r="F1984" i="4" s="1"/>
  <c r="D1985" i="4"/>
  <c r="F1985" i="4" s="1"/>
  <c r="D1986" i="4"/>
  <c r="F1986" i="4" s="1"/>
  <c r="D1987" i="4"/>
  <c r="F1987" i="4" s="1"/>
  <c r="D1988" i="4"/>
  <c r="F1988" i="4" s="1"/>
  <c r="D1989" i="4"/>
  <c r="F1989" i="4" s="1"/>
  <c r="D1990" i="4"/>
  <c r="F1990" i="4" s="1"/>
  <c r="D1991" i="4"/>
  <c r="F1991" i="4" s="1"/>
  <c r="D1992" i="4"/>
  <c r="F1992" i="4" s="1"/>
  <c r="D1993" i="4"/>
  <c r="F1993" i="4" s="1"/>
  <c r="D1994" i="4"/>
  <c r="F1994" i="4" s="1"/>
  <c r="D1995" i="4"/>
  <c r="F1995" i="4" s="1"/>
  <c r="D1996" i="4"/>
  <c r="F1996" i="4" s="1"/>
  <c r="D1997" i="4"/>
  <c r="F1997" i="4" s="1"/>
  <c r="D1998" i="4"/>
  <c r="F1998" i="4" s="1"/>
  <c r="D1999" i="4"/>
  <c r="F1999" i="4" s="1"/>
  <c r="D2000" i="4"/>
  <c r="F2000" i="4" s="1"/>
  <c r="D2001" i="4"/>
  <c r="F2001" i="4" s="1"/>
  <c r="D2002" i="4"/>
  <c r="F2002" i="4" s="1"/>
  <c r="D2003" i="4"/>
  <c r="F2003" i="4" s="1"/>
  <c r="D2004" i="4"/>
  <c r="F2004" i="4" s="1"/>
  <c r="D2005" i="4"/>
  <c r="F2005" i="4" s="1"/>
  <c r="D2006" i="4"/>
  <c r="F2006" i="4" s="1"/>
  <c r="D2007" i="4"/>
  <c r="F2007" i="4" s="1"/>
  <c r="D2008" i="4"/>
  <c r="F2008" i="4" s="1"/>
  <c r="D2009" i="4"/>
  <c r="F2009" i="4" s="1"/>
  <c r="D2010" i="4"/>
  <c r="F2010" i="4" s="1"/>
  <c r="D2011" i="4"/>
  <c r="F2011" i="4" s="1"/>
  <c r="D2012" i="4"/>
  <c r="F2012" i="4" s="1"/>
  <c r="D2013" i="4"/>
  <c r="F2013" i="4" s="1"/>
  <c r="D2014" i="4"/>
  <c r="F2014" i="4" s="1"/>
  <c r="D2015" i="4"/>
  <c r="F2015" i="4" s="1"/>
  <c r="D2016" i="4"/>
  <c r="F2016" i="4" s="1"/>
  <c r="D2017" i="4"/>
  <c r="F2017" i="4" s="1"/>
  <c r="D2018" i="4"/>
  <c r="F2018" i="4" s="1"/>
  <c r="D2019" i="4"/>
  <c r="F2019" i="4" s="1"/>
  <c r="D2020" i="4"/>
  <c r="F2020" i="4" s="1"/>
  <c r="D2021" i="4"/>
  <c r="F2021" i="4" s="1"/>
  <c r="D2022" i="4"/>
  <c r="F2022" i="4" s="1"/>
  <c r="D2023" i="4"/>
  <c r="F2023" i="4" s="1"/>
  <c r="D2024" i="4"/>
  <c r="F2024" i="4" s="1"/>
  <c r="D2025" i="4"/>
  <c r="F2025" i="4" s="1"/>
  <c r="D2026" i="4"/>
  <c r="F2026" i="4" s="1"/>
  <c r="D2027" i="4"/>
  <c r="F2027" i="4" s="1"/>
  <c r="D2028" i="4"/>
  <c r="F2028" i="4" s="1"/>
  <c r="D2029" i="4"/>
  <c r="F2029" i="4" s="1"/>
  <c r="D2030" i="4"/>
  <c r="F2030" i="4" s="1"/>
  <c r="D2031" i="4"/>
  <c r="F2031" i="4" s="1"/>
  <c r="D2032" i="4"/>
  <c r="F2032" i="4" s="1"/>
  <c r="D2033" i="4"/>
  <c r="F2033" i="4" s="1"/>
  <c r="D2034" i="4"/>
  <c r="F2034" i="4" s="1"/>
  <c r="D2035" i="4"/>
  <c r="F2035" i="4" s="1"/>
  <c r="D2036" i="4"/>
  <c r="F2036" i="4" s="1"/>
  <c r="D2037" i="4"/>
  <c r="F2037" i="4" s="1"/>
  <c r="D2038" i="4"/>
  <c r="F2038" i="4" s="1"/>
  <c r="D2039" i="4"/>
  <c r="F2039" i="4" s="1"/>
  <c r="D2040" i="4"/>
  <c r="F2040" i="4" s="1"/>
  <c r="D2041" i="4"/>
  <c r="F2041" i="4" s="1"/>
  <c r="D2042" i="4"/>
  <c r="F2042" i="4" s="1"/>
  <c r="D2043" i="4"/>
  <c r="F2043" i="4" s="1"/>
  <c r="D2044" i="4"/>
  <c r="F2044" i="4" s="1"/>
  <c r="D2045" i="4"/>
  <c r="F2045" i="4" s="1"/>
  <c r="D2046" i="4"/>
  <c r="F2046" i="4" s="1"/>
  <c r="D2047" i="4"/>
  <c r="F2047" i="4" s="1"/>
  <c r="D2048" i="4"/>
  <c r="F2048" i="4" s="1"/>
  <c r="D2049" i="4"/>
  <c r="F2049" i="4" s="1"/>
  <c r="D2050" i="4"/>
  <c r="F2050" i="4" s="1"/>
  <c r="D2051" i="4"/>
  <c r="F2051" i="4" s="1"/>
  <c r="D2052" i="4"/>
  <c r="F2052" i="4" s="1"/>
  <c r="D2053" i="4"/>
  <c r="F2053" i="4" s="1"/>
  <c r="D2054" i="4"/>
  <c r="F2054" i="4" s="1"/>
  <c r="D2055" i="4"/>
  <c r="F2055" i="4" s="1"/>
  <c r="D2056" i="4"/>
  <c r="F2056" i="4" s="1"/>
  <c r="D2057" i="4"/>
  <c r="F2057" i="4" s="1"/>
  <c r="D2058" i="4"/>
  <c r="F2058" i="4" s="1"/>
  <c r="D2059" i="4"/>
  <c r="F2059" i="4" s="1"/>
  <c r="D2060" i="4"/>
  <c r="F2060" i="4" s="1"/>
  <c r="D2061" i="4"/>
  <c r="F2061" i="4" s="1"/>
  <c r="D2062" i="4"/>
  <c r="F2062" i="4" s="1"/>
  <c r="D2063" i="4"/>
  <c r="F2063" i="4" s="1"/>
  <c r="D2064" i="4"/>
  <c r="F2064" i="4" s="1"/>
  <c r="D2065" i="4"/>
  <c r="F2065" i="4" s="1"/>
  <c r="D2066" i="4"/>
  <c r="F2066" i="4" s="1"/>
  <c r="D2067" i="4"/>
  <c r="F2067" i="4" s="1"/>
  <c r="D2068" i="4"/>
  <c r="F2068" i="4" s="1"/>
  <c r="D2069" i="4"/>
  <c r="F2069" i="4" s="1"/>
  <c r="D2070" i="4"/>
  <c r="F2070" i="4" s="1"/>
  <c r="D2071" i="4"/>
  <c r="F2071" i="4" s="1"/>
  <c r="D2072" i="4"/>
  <c r="F2072" i="4" s="1"/>
  <c r="D2073" i="4"/>
  <c r="F2073" i="4" s="1"/>
  <c r="D2074" i="4"/>
  <c r="F2074" i="4" s="1"/>
  <c r="D2075" i="4"/>
  <c r="F2075" i="4" s="1"/>
  <c r="D2076" i="4"/>
  <c r="F2076" i="4" s="1"/>
  <c r="D2077" i="4"/>
  <c r="F2077" i="4" s="1"/>
  <c r="D2078" i="4"/>
  <c r="F2078" i="4" s="1"/>
  <c r="D2079" i="4"/>
  <c r="F2079" i="4" s="1"/>
  <c r="D2080" i="4"/>
  <c r="F2080" i="4" s="1"/>
  <c r="D2081" i="4"/>
  <c r="F2081" i="4" s="1"/>
  <c r="D2082" i="4"/>
  <c r="F2082" i="4" s="1"/>
  <c r="D2083" i="4"/>
  <c r="F2083" i="4" s="1"/>
  <c r="D2084" i="4"/>
  <c r="F2084" i="4" s="1"/>
  <c r="D2085" i="4"/>
  <c r="F2085" i="4" s="1"/>
  <c r="D2086" i="4"/>
  <c r="F2086" i="4" s="1"/>
  <c r="D2087" i="4"/>
  <c r="F2087" i="4" s="1"/>
  <c r="D2088" i="4"/>
  <c r="F2088" i="4" s="1"/>
  <c r="D2089" i="4"/>
  <c r="F2089" i="4" s="1"/>
  <c r="D2090" i="4"/>
  <c r="F2090" i="4" s="1"/>
  <c r="D2091" i="4"/>
  <c r="F2091" i="4" s="1"/>
  <c r="D2092" i="4"/>
  <c r="F2092" i="4" s="1"/>
  <c r="D2093" i="4"/>
  <c r="F2093" i="4" s="1"/>
  <c r="D2094" i="4"/>
  <c r="F2094" i="4" s="1"/>
  <c r="D2095" i="4"/>
  <c r="F2095" i="4" s="1"/>
  <c r="D2096" i="4"/>
  <c r="F2096" i="4" s="1"/>
  <c r="D2097" i="4"/>
  <c r="F2097" i="4" s="1"/>
  <c r="D2098" i="4"/>
  <c r="F2098" i="4" s="1"/>
  <c r="D2099" i="4"/>
  <c r="F2099" i="4" s="1"/>
  <c r="D2100" i="4"/>
  <c r="F2100" i="4" s="1"/>
  <c r="D2101" i="4"/>
  <c r="F2101" i="4" s="1"/>
  <c r="D2102" i="4"/>
  <c r="F2102" i="4" s="1"/>
  <c r="D2103" i="4"/>
  <c r="F2103" i="4" s="1"/>
  <c r="D2104" i="4"/>
  <c r="F2104" i="4" s="1"/>
  <c r="D2105" i="4"/>
  <c r="F2105" i="4" s="1"/>
  <c r="D2106" i="4"/>
  <c r="F2106" i="4" s="1"/>
  <c r="D2107" i="4"/>
  <c r="F2107" i="4" s="1"/>
  <c r="D2108" i="4"/>
  <c r="F2108" i="4" s="1"/>
  <c r="D2109" i="4"/>
  <c r="F2109" i="4" s="1"/>
  <c r="D2110" i="4"/>
  <c r="F2110" i="4" s="1"/>
  <c r="D2111" i="4"/>
  <c r="F2111" i="4" s="1"/>
  <c r="D2112" i="4"/>
  <c r="F2112" i="4" s="1"/>
  <c r="D2113" i="4"/>
  <c r="F2113" i="4" s="1"/>
  <c r="D2114" i="4"/>
  <c r="F2114" i="4" s="1"/>
  <c r="D2115" i="4"/>
  <c r="F2115" i="4" s="1"/>
  <c r="D2116" i="4"/>
  <c r="F2116" i="4" s="1"/>
  <c r="D2117" i="4"/>
  <c r="F2117" i="4" s="1"/>
  <c r="D2118" i="4"/>
  <c r="F2118" i="4" s="1"/>
  <c r="D2119" i="4"/>
  <c r="F2119" i="4" s="1"/>
  <c r="D2120" i="4"/>
  <c r="F2120" i="4" s="1"/>
  <c r="D2121" i="4"/>
  <c r="F2121" i="4" s="1"/>
  <c r="D2122" i="4"/>
  <c r="F2122" i="4" s="1"/>
  <c r="D2123" i="4"/>
  <c r="F2123" i="4" s="1"/>
  <c r="D2124" i="4"/>
  <c r="F2124" i="4" s="1"/>
  <c r="D2125" i="4"/>
  <c r="F2125" i="4" s="1"/>
  <c r="D2126" i="4"/>
  <c r="F2126" i="4" s="1"/>
  <c r="D2127" i="4"/>
  <c r="F2127" i="4" s="1"/>
  <c r="D2128" i="4"/>
  <c r="F2128" i="4" s="1"/>
  <c r="D2129" i="4"/>
  <c r="F2129" i="4" s="1"/>
  <c r="D2130" i="4"/>
  <c r="F2130" i="4" s="1"/>
  <c r="D2131" i="4"/>
  <c r="F2131" i="4" s="1"/>
  <c r="D2132" i="4"/>
  <c r="F2132" i="4" s="1"/>
  <c r="D2133" i="4"/>
  <c r="F2133" i="4" s="1"/>
  <c r="D2134" i="4"/>
  <c r="F2134" i="4" s="1"/>
  <c r="D2135" i="4"/>
  <c r="F2135" i="4" s="1"/>
  <c r="D2136" i="4"/>
  <c r="F2136" i="4" s="1"/>
  <c r="D2137" i="4"/>
  <c r="F2137" i="4" s="1"/>
  <c r="D2138" i="4"/>
  <c r="F2138" i="4" s="1"/>
  <c r="D2139" i="4"/>
  <c r="F2139" i="4" s="1"/>
  <c r="D2140" i="4"/>
  <c r="F2140" i="4" s="1"/>
  <c r="D2141" i="4"/>
  <c r="F2141" i="4" s="1"/>
  <c r="D2142" i="4"/>
  <c r="F2142" i="4" s="1"/>
  <c r="D2143" i="4"/>
  <c r="F2143" i="4" s="1"/>
  <c r="D2144" i="4"/>
  <c r="F2144" i="4" s="1"/>
  <c r="D2145" i="4"/>
  <c r="F2145" i="4" s="1"/>
  <c r="D2146" i="4"/>
  <c r="F2146" i="4" s="1"/>
  <c r="D2147" i="4"/>
  <c r="F2147" i="4" s="1"/>
  <c r="D2148" i="4"/>
  <c r="F2148" i="4" s="1"/>
  <c r="D2149" i="4"/>
  <c r="F2149" i="4" s="1"/>
  <c r="D2150" i="4"/>
  <c r="F2150" i="4" s="1"/>
  <c r="D2151" i="4"/>
  <c r="F2151" i="4" s="1"/>
  <c r="D2152" i="4"/>
  <c r="F2152" i="4" s="1"/>
  <c r="D2153" i="4"/>
  <c r="F2153" i="4" s="1"/>
  <c r="D2154" i="4"/>
  <c r="F2154" i="4" s="1"/>
  <c r="D2155" i="4"/>
  <c r="F2155" i="4" s="1"/>
  <c r="D2156" i="4"/>
  <c r="F2156" i="4" s="1"/>
  <c r="D2157" i="4"/>
  <c r="F2157" i="4" s="1"/>
  <c r="D2158" i="4"/>
  <c r="F2158" i="4" s="1"/>
  <c r="D2159" i="4"/>
  <c r="F2159" i="4" s="1"/>
  <c r="D2160" i="4"/>
  <c r="F2160" i="4" s="1"/>
  <c r="D2161" i="4"/>
  <c r="F2161" i="4" s="1"/>
  <c r="D2162" i="4"/>
  <c r="F2162" i="4" s="1"/>
  <c r="D2163" i="4"/>
  <c r="F2163" i="4" s="1"/>
  <c r="D2164" i="4"/>
  <c r="F2164" i="4" s="1"/>
  <c r="D2165" i="4"/>
  <c r="F2165" i="4" s="1"/>
  <c r="D2166" i="4"/>
  <c r="F2166" i="4" s="1"/>
  <c r="D2167" i="4"/>
  <c r="F2167" i="4" s="1"/>
  <c r="D2168" i="4"/>
  <c r="F2168" i="4" s="1"/>
  <c r="D2169" i="4"/>
  <c r="F2169" i="4" s="1"/>
  <c r="D2170" i="4"/>
  <c r="F2170" i="4" s="1"/>
  <c r="D2171" i="4"/>
  <c r="F2171" i="4" s="1"/>
  <c r="D2172" i="4"/>
  <c r="F2172" i="4" s="1"/>
  <c r="D2173" i="4"/>
  <c r="F2173" i="4" s="1"/>
  <c r="D2174" i="4"/>
  <c r="F2174" i="4" s="1"/>
  <c r="D2175" i="4"/>
  <c r="F2175" i="4" s="1"/>
  <c r="D2176" i="4"/>
  <c r="F2176" i="4" s="1"/>
  <c r="D2177" i="4"/>
  <c r="F2177" i="4" s="1"/>
  <c r="D2178" i="4"/>
  <c r="F2178" i="4" s="1"/>
  <c r="D2179" i="4"/>
  <c r="F2179" i="4" s="1"/>
  <c r="D2180" i="4"/>
  <c r="F2180" i="4" s="1"/>
  <c r="D2181" i="4"/>
  <c r="F2181" i="4" s="1"/>
  <c r="D2182" i="4"/>
  <c r="F2182" i="4" s="1"/>
  <c r="D2183" i="4"/>
  <c r="F2183" i="4" s="1"/>
  <c r="D2184" i="4"/>
  <c r="F2184" i="4" s="1"/>
  <c r="D2185" i="4"/>
  <c r="F2185" i="4" s="1"/>
  <c r="D2186" i="4"/>
  <c r="F2186" i="4" s="1"/>
  <c r="D2187" i="4"/>
  <c r="F2187" i="4" s="1"/>
  <c r="D2188" i="4"/>
  <c r="F2188" i="4" s="1"/>
  <c r="D2189" i="4"/>
  <c r="F2189" i="4" s="1"/>
  <c r="D2190" i="4"/>
  <c r="F2190" i="4" s="1"/>
  <c r="D2191" i="4"/>
  <c r="F2191" i="4" s="1"/>
  <c r="D2192" i="4"/>
  <c r="F2192" i="4" s="1"/>
  <c r="D2193" i="4"/>
  <c r="F2193" i="4" s="1"/>
  <c r="D2194" i="4"/>
  <c r="F2194" i="4" s="1"/>
  <c r="D2195" i="4"/>
  <c r="F2195" i="4" s="1"/>
  <c r="D2196" i="4"/>
  <c r="F2196" i="4" s="1"/>
  <c r="D2197" i="4"/>
  <c r="F2197" i="4" s="1"/>
  <c r="D2198" i="4"/>
  <c r="F2198" i="4" s="1"/>
  <c r="D2199" i="4"/>
  <c r="F2199" i="4" s="1"/>
  <c r="D2200" i="4"/>
  <c r="F2200" i="4" s="1"/>
  <c r="D2201" i="4"/>
  <c r="F2201" i="4" s="1"/>
  <c r="D2202" i="4"/>
  <c r="F2202" i="4" s="1"/>
  <c r="D2203" i="4"/>
  <c r="F2203" i="4" s="1"/>
  <c r="D2204" i="4"/>
  <c r="F2204" i="4" s="1"/>
  <c r="D2205" i="4"/>
  <c r="F2205" i="4" s="1"/>
  <c r="D2206" i="4"/>
  <c r="F2206" i="4" s="1"/>
  <c r="D2207" i="4"/>
  <c r="F2207" i="4" s="1"/>
  <c r="D2208" i="4"/>
  <c r="F2208" i="4" s="1"/>
  <c r="D2209" i="4"/>
  <c r="F2209" i="4" s="1"/>
  <c r="D2210" i="4"/>
  <c r="F2210" i="4" s="1"/>
  <c r="D2211" i="4"/>
  <c r="F2211" i="4" s="1"/>
  <c r="D2212" i="4"/>
  <c r="F2212" i="4" s="1"/>
  <c r="D2213" i="4"/>
  <c r="F2213" i="4" s="1"/>
  <c r="D2214" i="4"/>
  <c r="F2214" i="4" s="1"/>
  <c r="D2215" i="4"/>
  <c r="F2215" i="4" s="1"/>
  <c r="D2216" i="4"/>
  <c r="F2216" i="4" s="1"/>
  <c r="D2217" i="4"/>
  <c r="F2217" i="4" s="1"/>
  <c r="D2218" i="4"/>
  <c r="F2218" i="4" s="1"/>
  <c r="D2219" i="4"/>
  <c r="F2219" i="4" s="1"/>
  <c r="D2220" i="4"/>
  <c r="F2220" i="4" s="1"/>
  <c r="D2221" i="4"/>
  <c r="F2221" i="4" s="1"/>
  <c r="D2222" i="4"/>
  <c r="F2222" i="4" s="1"/>
  <c r="D2223" i="4"/>
  <c r="F2223" i="4" s="1"/>
  <c r="D2224" i="4"/>
  <c r="F2224" i="4" s="1"/>
  <c r="D2225" i="4"/>
  <c r="F2225" i="4" s="1"/>
  <c r="D2226" i="4"/>
  <c r="F2226" i="4" s="1"/>
  <c r="D2227" i="4"/>
  <c r="F2227" i="4" s="1"/>
  <c r="D2228" i="4"/>
  <c r="F2228" i="4" s="1"/>
  <c r="D2229" i="4"/>
  <c r="F2229" i="4" s="1"/>
  <c r="D2230" i="4"/>
  <c r="F2230" i="4" s="1"/>
  <c r="D2231" i="4"/>
  <c r="F2231" i="4" s="1"/>
  <c r="D2232" i="4"/>
  <c r="F2232" i="4" s="1"/>
  <c r="D2233" i="4"/>
  <c r="F2233" i="4" s="1"/>
  <c r="D2234" i="4"/>
  <c r="F2234" i="4" s="1"/>
  <c r="D2235" i="4"/>
  <c r="F2235" i="4" s="1"/>
  <c r="D2236" i="4"/>
  <c r="F2236" i="4" s="1"/>
  <c r="D2237" i="4"/>
  <c r="F2237" i="4" s="1"/>
  <c r="D2238" i="4"/>
  <c r="F2238" i="4" s="1"/>
  <c r="D2239" i="4"/>
  <c r="F2239" i="4" s="1"/>
  <c r="D2240" i="4"/>
  <c r="F2240" i="4" s="1"/>
  <c r="D2241" i="4"/>
  <c r="F2241" i="4" s="1"/>
  <c r="D2242" i="4"/>
  <c r="F2242" i="4" s="1"/>
  <c r="D2243" i="4"/>
  <c r="F2243" i="4" s="1"/>
  <c r="D2244" i="4"/>
  <c r="F2244" i="4" s="1"/>
  <c r="D2245" i="4"/>
  <c r="F2245" i="4" s="1"/>
  <c r="D2246" i="4"/>
  <c r="F2246" i="4" s="1"/>
  <c r="D2247" i="4"/>
  <c r="F2247" i="4" s="1"/>
  <c r="D2248" i="4"/>
  <c r="F2248" i="4" s="1"/>
  <c r="D2249" i="4"/>
  <c r="F2249" i="4" s="1"/>
  <c r="D2250" i="4"/>
  <c r="F2250" i="4" s="1"/>
  <c r="D2251" i="4"/>
  <c r="F2251" i="4" s="1"/>
  <c r="D2252" i="4"/>
  <c r="F2252" i="4" s="1"/>
  <c r="D2253" i="4"/>
  <c r="F2253" i="4" s="1"/>
  <c r="D2254" i="4"/>
  <c r="F2254" i="4" s="1"/>
  <c r="D2255" i="4"/>
  <c r="F2255" i="4" s="1"/>
  <c r="D2256" i="4"/>
  <c r="F2256" i="4" s="1"/>
  <c r="D2257" i="4"/>
  <c r="F2257" i="4" s="1"/>
  <c r="D2258" i="4"/>
  <c r="F2258" i="4" s="1"/>
  <c r="D2259" i="4"/>
  <c r="F2259" i="4" s="1"/>
  <c r="D2260" i="4"/>
  <c r="F2260" i="4" s="1"/>
  <c r="D2261" i="4"/>
  <c r="F2261" i="4" s="1"/>
  <c r="D2262" i="4"/>
  <c r="F2262" i="4" s="1"/>
  <c r="D2263" i="4"/>
  <c r="F2263" i="4" s="1"/>
  <c r="D2264" i="4"/>
  <c r="F2264" i="4" s="1"/>
  <c r="D2265" i="4"/>
  <c r="F2265" i="4" s="1"/>
  <c r="D2266" i="4"/>
  <c r="F2266" i="4" s="1"/>
  <c r="D2267" i="4"/>
  <c r="F2267" i="4" s="1"/>
  <c r="D2268" i="4"/>
  <c r="F2268" i="4" s="1"/>
  <c r="D2269" i="4"/>
  <c r="F2269" i="4" s="1"/>
  <c r="D2270" i="4"/>
  <c r="F2270" i="4" s="1"/>
  <c r="D2271" i="4"/>
  <c r="F2271" i="4" s="1"/>
  <c r="D2272" i="4"/>
  <c r="F2272" i="4" s="1"/>
  <c r="D2273" i="4"/>
  <c r="F2273" i="4" s="1"/>
  <c r="D2274" i="4"/>
  <c r="F2274" i="4" s="1"/>
  <c r="D2275" i="4"/>
  <c r="F2275" i="4" s="1"/>
  <c r="D2276" i="4"/>
  <c r="F2276" i="4" s="1"/>
  <c r="D2277" i="4"/>
  <c r="F2277" i="4" s="1"/>
  <c r="D2278" i="4"/>
  <c r="F2278" i="4" s="1"/>
  <c r="D2279" i="4"/>
  <c r="F2279" i="4" s="1"/>
  <c r="D2280" i="4"/>
  <c r="F2280" i="4" s="1"/>
  <c r="D2281" i="4"/>
  <c r="F2281" i="4" s="1"/>
  <c r="D2282" i="4"/>
  <c r="F2282" i="4" s="1"/>
  <c r="D2283" i="4"/>
  <c r="F2283" i="4" s="1"/>
  <c r="D2284" i="4"/>
  <c r="F2284" i="4" s="1"/>
  <c r="D2285" i="4"/>
  <c r="F2285" i="4" s="1"/>
  <c r="D2286" i="4"/>
  <c r="F2286" i="4" s="1"/>
  <c r="D2287" i="4"/>
  <c r="F2287" i="4" s="1"/>
  <c r="D2288" i="4"/>
  <c r="F2288" i="4" s="1"/>
  <c r="D2289" i="4"/>
  <c r="F2289" i="4" s="1"/>
  <c r="D2290" i="4"/>
  <c r="F2290" i="4" s="1"/>
  <c r="D2291" i="4"/>
  <c r="F2291" i="4" s="1"/>
  <c r="D2292" i="4"/>
  <c r="F2292" i="4" s="1"/>
  <c r="D2293" i="4"/>
  <c r="F2293" i="4" s="1"/>
  <c r="D2294" i="4"/>
  <c r="F2294" i="4" s="1"/>
  <c r="D2295" i="4"/>
  <c r="F2295" i="4" s="1"/>
  <c r="D2296" i="4"/>
  <c r="F2296" i="4" s="1"/>
  <c r="D2297" i="4"/>
  <c r="F2297" i="4" s="1"/>
  <c r="D2298" i="4"/>
  <c r="F2298" i="4" s="1"/>
  <c r="D2299" i="4"/>
  <c r="F2299" i="4" s="1"/>
  <c r="D2300" i="4"/>
  <c r="F2300" i="4" s="1"/>
  <c r="D2301" i="4"/>
  <c r="F2301" i="4" s="1"/>
  <c r="D2302" i="4"/>
  <c r="F2302" i="4" s="1"/>
  <c r="D2303" i="4"/>
  <c r="F2303" i="4" s="1"/>
  <c r="D2304" i="4"/>
  <c r="F2304" i="4" s="1"/>
  <c r="D2305" i="4"/>
  <c r="F2305" i="4" s="1"/>
  <c r="D2306" i="4"/>
  <c r="F2306" i="4" s="1"/>
  <c r="D2307" i="4"/>
  <c r="F2307" i="4" s="1"/>
  <c r="D2308" i="4"/>
  <c r="F2308" i="4" s="1"/>
  <c r="D2309" i="4"/>
  <c r="F2309" i="4" s="1"/>
  <c r="D2310" i="4"/>
  <c r="F2310" i="4" s="1"/>
  <c r="D2311" i="4"/>
  <c r="F2311" i="4" s="1"/>
  <c r="D2312" i="4"/>
  <c r="F2312" i="4" s="1"/>
  <c r="D2313" i="4"/>
  <c r="F2313" i="4" s="1"/>
  <c r="D2314" i="4"/>
  <c r="F2314" i="4" s="1"/>
  <c r="D2315" i="4"/>
  <c r="F2315" i="4" s="1"/>
  <c r="D2316" i="4"/>
  <c r="F2316" i="4" s="1"/>
  <c r="D2317" i="4"/>
  <c r="F2317" i="4" s="1"/>
  <c r="D2318" i="4"/>
  <c r="F2318" i="4" s="1"/>
  <c r="D2319" i="4"/>
  <c r="F2319" i="4" s="1"/>
  <c r="D2320" i="4"/>
  <c r="F2320" i="4" s="1"/>
  <c r="D2321" i="4"/>
  <c r="F2321" i="4" s="1"/>
  <c r="D2322" i="4"/>
  <c r="F2322" i="4" s="1"/>
  <c r="D2323" i="4"/>
  <c r="F2323" i="4" s="1"/>
  <c r="D2324" i="4"/>
  <c r="F2324" i="4" s="1"/>
  <c r="D2325" i="4"/>
  <c r="F2325" i="4" s="1"/>
  <c r="D2326" i="4"/>
  <c r="F2326" i="4" s="1"/>
  <c r="D2327" i="4"/>
  <c r="F2327" i="4" s="1"/>
  <c r="D2328" i="4"/>
  <c r="F2328" i="4" s="1"/>
  <c r="D2329" i="4"/>
  <c r="F2329" i="4" s="1"/>
  <c r="D2330" i="4"/>
  <c r="F2330" i="4" s="1"/>
  <c r="D2331" i="4"/>
  <c r="F2331" i="4" s="1"/>
  <c r="D2332" i="4"/>
  <c r="F2332" i="4" s="1"/>
  <c r="D2333" i="4"/>
  <c r="F2333" i="4" s="1"/>
  <c r="D2334" i="4"/>
  <c r="F2334" i="4" s="1"/>
  <c r="D2335" i="4"/>
  <c r="F2335" i="4" s="1"/>
  <c r="D2336" i="4"/>
  <c r="F2336" i="4" s="1"/>
  <c r="D2337" i="4"/>
  <c r="F2337" i="4" s="1"/>
  <c r="D2338" i="4"/>
  <c r="F2338" i="4" s="1"/>
  <c r="D2339" i="4"/>
  <c r="F2339" i="4" s="1"/>
  <c r="D2340" i="4"/>
  <c r="F2340" i="4" s="1"/>
  <c r="D2341" i="4"/>
  <c r="F2341" i="4" s="1"/>
  <c r="D2342" i="4"/>
  <c r="F2342" i="4" s="1"/>
  <c r="D2343" i="4"/>
  <c r="F2343" i="4" s="1"/>
  <c r="D2344" i="4"/>
  <c r="F2344" i="4" s="1"/>
  <c r="D2345" i="4"/>
  <c r="F2345" i="4" s="1"/>
  <c r="D2346" i="4"/>
  <c r="F2346" i="4" s="1"/>
  <c r="D2347" i="4"/>
  <c r="F2347" i="4" s="1"/>
  <c r="D2348" i="4"/>
  <c r="F2348" i="4" s="1"/>
  <c r="D2349" i="4"/>
  <c r="F2349" i="4" s="1"/>
  <c r="D2350" i="4"/>
  <c r="F2350" i="4" s="1"/>
  <c r="D2351" i="4"/>
  <c r="F2351" i="4" s="1"/>
  <c r="D2352" i="4"/>
  <c r="F2352" i="4" s="1"/>
  <c r="D2353" i="4"/>
  <c r="F2353" i="4" s="1"/>
  <c r="D2354" i="4"/>
  <c r="F2354" i="4" s="1"/>
  <c r="D2355" i="4"/>
  <c r="F2355" i="4" s="1"/>
  <c r="D2356" i="4"/>
  <c r="F2356" i="4" s="1"/>
  <c r="D2357" i="4"/>
  <c r="F2357" i="4" s="1"/>
  <c r="D2358" i="4"/>
  <c r="F2358" i="4" s="1"/>
  <c r="D2359" i="4"/>
  <c r="F2359" i="4" s="1"/>
  <c r="D2360" i="4"/>
  <c r="F2360" i="4" s="1"/>
  <c r="D2361" i="4"/>
  <c r="F2361" i="4" s="1"/>
  <c r="D2362" i="4"/>
  <c r="F2362" i="4" s="1"/>
  <c r="D2363" i="4"/>
  <c r="F2363" i="4" s="1"/>
  <c r="D2364" i="4"/>
  <c r="F2364" i="4" s="1"/>
  <c r="D2365" i="4"/>
  <c r="F2365" i="4" s="1"/>
  <c r="D2366" i="4"/>
  <c r="F2366" i="4" s="1"/>
  <c r="D2367" i="4"/>
  <c r="F2367" i="4" s="1"/>
  <c r="D2368" i="4"/>
  <c r="F2368" i="4" s="1"/>
  <c r="D2369" i="4"/>
  <c r="F2369" i="4" s="1"/>
  <c r="D2370" i="4"/>
  <c r="F2370" i="4" s="1"/>
  <c r="D2371" i="4"/>
  <c r="F2371" i="4" s="1"/>
  <c r="D2372" i="4"/>
  <c r="F2372" i="4" s="1"/>
  <c r="D2373" i="4"/>
  <c r="F2373" i="4" s="1"/>
  <c r="D2374" i="4"/>
  <c r="F2374" i="4" s="1"/>
  <c r="D2375" i="4"/>
  <c r="F2375" i="4" s="1"/>
  <c r="D2376" i="4"/>
  <c r="F2376" i="4" s="1"/>
  <c r="D2377" i="4"/>
  <c r="F2377" i="4" s="1"/>
  <c r="D2378" i="4"/>
  <c r="F2378" i="4" s="1"/>
  <c r="D2379" i="4"/>
  <c r="F2379" i="4" s="1"/>
  <c r="D2380" i="4"/>
  <c r="F2380" i="4" s="1"/>
  <c r="D2381" i="4"/>
  <c r="F2381" i="4" s="1"/>
  <c r="D2382" i="4"/>
  <c r="F2382" i="4" s="1"/>
  <c r="D2383" i="4"/>
  <c r="F2383" i="4" s="1"/>
  <c r="D2384" i="4"/>
  <c r="F2384" i="4" s="1"/>
  <c r="D2385" i="4"/>
  <c r="F2385" i="4" s="1"/>
  <c r="D2386" i="4"/>
  <c r="F2386" i="4" s="1"/>
  <c r="D2387" i="4"/>
  <c r="F2387" i="4" s="1"/>
  <c r="D2388" i="4"/>
  <c r="F2388" i="4" s="1"/>
  <c r="D2389" i="4"/>
  <c r="F2389" i="4" s="1"/>
  <c r="D2390" i="4"/>
  <c r="F2390" i="4" s="1"/>
  <c r="D2391" i="4"/>
  <c r="F2391" i="4" s="1"/>
  <c r="D2392" i="4"/>
  <c r="F2392" i="4" s="1"/>
  <c r="D2393" i="4"/>
  <c r="F2393" i="4" s="1"/>
  <c r="D2394" i="4"/>
  <c r="F2394" i="4" s="1"/>
  <c r="D2395" i="4"/>
  <c r="F2395" i="4" s="1"/>
  <c r="D2396" i="4"/>
  <c r="F2396" i="4" s="1"/>
  <c r="D2397" i="4"/>
  <c r="F2397" i="4" s="1"/>
  <c r="D2398" i="4"/>
  <c r="F2398" i="4" s="1"/>
  <c r="D2399" i="4"/>
  <c r="F2399" i="4" s="1"/>
  <c r="D2400" i="4"/>
  <c r="F2400" i="4" s="1"/>
  <c r="D2401" i="4"/>
  <c r="F2401" i="4" s="1"/>
  <c r="D2402" i="4"/>
  <c r="F2402" i="4" s="1"/>
  <c r="D2403" i="4"/>
  <c r="F2403" i="4" s="1"/>
  <c r="D2404" i="4"/>
  <c r="F2404" i="4" s="1"/>
  <c r="D2405" i="4"/>
  <c r="F2405" i="4" s="1"/>
  <c r="D2406" i="4"/>
  <c r="F2406" i="4" s="1"/>
  <c r="D2407" i="4"/>
  <c r="F2407" i="4" s="1"/>
  <c r="D2408" i="4"/>
  <c r="F2408" i="4" s="1"/>
  <c r="D2409" i="4"/>
  <c r="F2409" i="4" s="1"/>
  <c r="D2410" i="4"/>
  <c r="F2410" i="4" s="1"/>
  <c r="D2411" i="4"/>
  <c r="F2411" i="4" s="1"/>
  <c r="D2412" i="4"/>
  <c r="F2412" i="4" s="1"/>
  <c r="D2413" i="4"/>
  <c r="F2413" i="4" s="1"/>
  <c r="D2414" i="4"/>
  <c r="F2414" i="4" s="1"/>
  <c r="D2415" i="4"/>
  <c r="F2415" i="4" s="1"/>
  <c r="D2416" i="4"/>
  <c r="F2416" i="4" s="1"/>
  <c r="D2417" i="4"/>
  <c r="F2417" i="4" s="1"/>
  <c r="D2418" i="4"/>
  <c r="F2418" i="4" s="1"/>
  <c r="D2419" i="4"/>
  <c r="F2419" i="4" s="1"/>
  <c r="D2420" i="4"/>
  <c r="F2420" i="4" s="1"/>
  <c r="D2421" i="4"/>
  <c r="F2421" i="4" s="1"/>
  <c r="D2422" i="4"/>
  <c r="F2422" i="4" s="1"/>
  <c r="D2423" i="4"/>
  <c r="F2423" i="4" s="1"/>
  <c r="D2424" i="4"/>
  <c r="F2424" i="4" s="1"/>
  <c r="D2425" i="4"/>
  <c r="F2425" i="4" s="1"/>
  <c r="D2426" i="4"/>
  <c r="F2426" i="4" s="1"/>
  <c r="D2427" i="4"/>
  <c r="F2427" i="4" s="1"/>
  <c r="D2428" i="4"/>
  <c r="F2428" i="4" s="1"/>
  <c r="D2429" i="4"/>
  <c r="F2429" i="4" s="1"/>
  <c r="D2430" i="4"/>
  <c r="F2430" i="4" s="1"/>
  <c r="D2431" i="4"/>
  <c r="F2431" i="4" s="1"/>
  <c r="D2432" i="4"/>
  <c r="F2432" i="4" s="1"/>
  <c r="D2433" i="4"/>
  <c r="F2433" i="4" s="1"/>
  <c r="D2434" i="4"/>
  <c r="F2434" i="4" s="1"/>
  <c r="D2435" i="4"/>
  <c r="F2435" i="4" s="1"/>
  <c r="D2436" i="4"/>
  <c r="F2436" i="4" s="1"/>
  <c r="D2437" i="4"/>
  <c r="F2437" i="4" s="1"/>
  <c r="D2438" i="4"/>
  <c r="F2438" i="4" s="1"/>
  <c r="D2439" i="4"/>
  <c r="F2439" i="4" s="1"/>
  <c r="D2440" i="4"/>
  <c r="F2440" i="4" s="1"/>
  <c r="D2441" i="4"/>
  <c r="F2441" i="4" s="1"/>
  <c r="D2442" i="4"/>
  <c r="F2442" i="4" s="1"/>
  <c r="D2443" i="4"/>
  <c r="F2443" i="4" s="1"/>
  <c r="D2444" i="4"/>
  <c r="F2444" i="4" s="1"/>
  <c r="D2445" i="4"/>
  <c r="F2445" i="4" s="1"/>
  <c r="D2446" i="4"/>
  <c r="F2446" i="4" s="1"/>
  <c r="D2447" i="4"/>
  <c r="F2447" i="4" s="1"/>
  <c r="D2448" i="4"/>
  <c r="F2448" i="4" s="1"/>
  <c r="D2449" i="4"/>
  <c r="F2449" i="4" s="1"/>
  <c r="D2450" i="4"/>
  <c r="F2450" i="4" s="1"/>
  <c r="D2451" i="4"/>
  <c r="F2451" i="4" s="1"/>
  <c r="D2452" i="4"/>
  <c r="F2452" i="4" s="1"/>
  <c r="D2453" i="4"/>
  <c r="F2453" i="4" s="1"/>
  <c r="D2454" i="4"/>
  <c r="F2454" i="4" s="1"/>
  <c r="D2455" i="4"/>
  <c r="F2455" i="4" s="1"/>
  <c r="D2456" i="4"/>
  <c r="F2456" i="4" s="1"/>
  <c r="D2457" i="4"/>
  <c r="F2457" i="4" s="1"/>
  <c r="D2458" i="4"/>
  <c r="F2458" i="4" s="1"/>
  <c r="D2459" i="4"/>
  <c r="F2459" i="4" s="1"/>
  <c r="D2460" i="4"/>
  <c r="F2460" i="4" s="1"/>
  <c r="D2461" i="4"/>
  <c r="F2461" i="4" s="1"/>
  <c r="D2462" i="4"/>
  <c r="F2462" i="4" s="1"/>
  <c r="D2463" i="4"/>
  <c r="F2463" i="4" s="1"/>
  <c r="D2464" i="4"/>
  <c r="F2464" i="4" s="1"/>
  <c r="D2465" i="4"/>
  <c r="F2465" i="4" s="1"/>
  <c r="D2466" i="4"/>
  <c r="F2466" i="4" s="1"/>
  <c r="D2467" i="4"/>
  <c r="F2467" i="4" s="1"/>
  <c r="D2468" i="4"/>
  <c r="F2468" i="4" s="1"/>
  <c r="D2469" i="4"/>
  <c r="F2469" i="4" s="1"/>
  <c r="D2470" i="4"/>
  <c r="F2470" i="4" s="1"/>
  <c r="D2471" i="4"/>
  <c r="F2471" i="4" s="1"/>
  <c r="D2472" i="4"/>
  <c r="F2472" i="4" s="1"/>
  <c r="D2473" i="4"/>
  <c r="F2473" i="4" s="1"/>
  <c r="D2474" i="4"/>
  <c r="F2474" i="4" s="1"/>
  <c r="D2475" i="4"/>
  <c r="F2475" i="4" s="1"/>
  <c r="D2476" i="4"/>
  <c r="F2476" i="4" s="1"/>
  <c r="D2477" i="4"/>
  <c r="F2477" i="4" s="1"/>
  <c r="D2478" i="4"/>
  <c r="F2478" i="4" s="1"/>
  <c r="D2479" i="4"/>
  <c r="F2479" i="4" s="1"/>
  <c r="D2480" i="4"/>
  <c r="F2480" i="4" s="1"/>
  <c r="D2481" i="4"/>
  <c r="F2481" i="4" s="1"/>
  <c r="D2482" i="4"/>
  <c r="F2482" i="4" s="1"/>
  <c r="D2483" i="4"/>
  <c r="F2483" i="4" s="1"/>
  <c r="D2484" i="4"/>
  <c r="F2484" i="4" s="1"/>
  <c r="D2485" i="4"/>
  <c r="F2485" i="4" s="1"/>
  <c r="D2486" i="4"/>
  <c r="F2486" i="4" s="1"/>
  <c r="D2487" i="4"/>
  <c r="F2487" i="4" s="1"/>
  <c r="D2488" i="4"/>
  <c r="F2488" i="4" s="1"/>
  <c r="D2489" i="4"/>
  <c r="F2489" i="4" s="1"/>
  <c r="D2490" i="4"/>
  <c r="F2490" i="4" s="1"/>
  <c r="D2491" i="4"/>
  <c r="F2491" i="4" s="1"/>
  <c r="D2492" i="4"/>
  <c r="F2492" i="4" s="1"/>
  <c r="D2493" i="4"/>
  <c r="F2493" i="4" s="1"/>
  <c r="D2494" i="4"/>
  <c r="F2494" i="4" s="1"/>
  <c r="D2495" i="4"/>
  <c r="F2495" i="4" s="1"/>
  <c r="D2496" i="4"/>
  <c r="F2496" i="4" s="1"/>
  <c r="D2497" i="4"/>
  <c r="F2497" i="4" s="1"/>
  <c r="D2498" i="4"/>
  <c r="F2498" i="4" s="1"/>
  <c r="D2499" i="4"/>
  <c r="F2499" i="4" s="1"/>
  <c r="D2500" i="4"/>
  <c r="F2500" i="4" s="1"/>
  <c r="D2501" i="4"/>
  <c r="F2501" i="4" s="1"/>
  <c r="D2502" i="4"/>
  <c r="F2502" i="4" s="1"/>
  <c r="D2503" i="4"/>
  <c r="F2503" i="4" s="1"/>
  <c r="D2504" i="4"/>
  <c r="F2504" i="4" s="1"/>
  <c r="D2505" i="4"/>
  <c r="F2505" i="4" s="1"/>
  <c r="D2506" i="4"/>
  <c r="F2506" i="4" s="1"/>
  <c r="D2507" i="4"/>
  <c r="F2507" i="4" s="1"/>
  <c r="D2508" i="4"/>
  <c r="F2508" i="4" s="1"/>
  <c r="D2509" i="4"/>
  <c r="F2509" i="4" s="1"/>
  <c r="D2510" i="4"/>
  <c r="F2510" i="4" s="1"/>
  <c r="D2511" i="4"/>
  <c r="F2511" i="4" s="1"/>
  <c r="D2512" i="4"/>
  <c r="F2512" i="4" s="1"/>
  <c r="D2513" i="4"/>
  <c r="F2513" i="4" s="1"/>
  <c r="D2514" i="4"/>
  <c r="F2514" i="4" s="1"/>
  <c r="D2515" i="4"/>
  <c r="F2515" i="4" s="1"/>
  <c r="D2516" i="4"/>
  <c r="F2516" i="4" s="1"/>
  <c r="D2517" i="4"/>
  <c r="F2517" i="4" s="1"/>
  <c r="D2518" i="4"/>
  <c r="F2518" i="4" s="1"/>
  <c r="D2519" i="4"/>
  <c r="F2519" i="4" s="1"/>
  <c r="D2520" i="4"/>
  <c r="F2520" i="4" s="1"/>
  <c r="D2521" i="4"/>
  <c r="F2521" i="4" s="1"/>
  <c r="D2522" i="4"/>
  <c r="F2522" i="4" s="1"/>
  <c r="D2523" i="4"/>
  <c r="F2523" i="4" s="1"/>
  <c r="D2524" i="4"/>
  <c r="F2524" i="4" s="1"/>
  <c r="D2525" i="4"/>
  <c r="F2525" i="4" s="1"/>
  <c r="D2526" i="4"/>
  <c r="F2526" i="4" s="1"/>
  <c r="D2527" i="4"/>
  <c r="F2527" i="4" s="1"/>
  <c r="D2528" i="4"/>
  <c r="F2528" i="4" s="1"/>
  <c r="D2529" i="4"/>
  <c r="F2529" i="4" s="1"/>
  <c r="D2530" i="4"/>
  <c r="F2530" i="4" s="1"/>
  <c r="D2531" i="4"/>
  <c r="F2531" i="4" s="1"/>
  <c r="D2532" i="4"/>
  <c r="F2532" i="4" s="1"/>
  <c r="D2533" i="4"/>
  <c r="F2533" i="4" s="1"/>
  <c r="D2534" i="4"/>
  <c r="F2534" i="4" s="1"/>
  <c r="D2535" i="4"/>
  <c r="F2535" i="4" s="1"/>
  <c r="D2536" i="4"/>
  <c r="F2536" i="4" s="1"/>
  <c r="D2537" i="4"/>
  <c r="F2537" i="4" s="1"/>
  <c r="D2538" i="4"/>
  <c r="F2538" i="4" s="1"/>
  <c r="D2539" i="4"/>
  <c r="F2539" i="4" s="1"/>
  <c r="D2540" i="4"/>
  <c r="F2540" i="4" s="1"/>
  <c r="D2541" i="4"/>
  <c r="F2541" i="4" s="1"/>
  <c r="D2542" i="4"/>
  <c r="F2542" i="4" s="1"/>
  <c r="D2543" i="4"/>
  <c r="F2543" i="4" s="1"/>
  <c r="D2544" i="4"/>
  <c r="F2544" i="4" s="1"/>
  <c r="D2545" i="4"/>
  <c r="F2545" i="4" s="1"/>
  <c r="D2546" i="4"/>
  <c r="F2546" i="4" s="1"/>
  <c r="D2547" i="4"/>
  <c r="F2547" i="4" s="1"/>
  <c r="D2548" i="4"/>
  <c r="F2548" i="4" s="1"/>
  <c r="D2549" i="4"/>
  <c r="F2549" i="4" s="1"/>
  <c r="D2550" i="4"/>
  <c r="F2550" i="4" s="1"/>
  <c r="D2551" i="4"/>
  <c r="F2551" i="4" s="1"/>
  <c r="D2552" i="4"/>
  <c r="F2552" i="4" s="1"/>
  <c r="D2553" i="4"/>
  <c r="F2553" i="4" s="1"/>
  <c r="D2554" i="4"/>
  <c r="F2554" i="4" s="1"/>
  <c r="D2555" i="4"/>
  <c r="F2555" i="4" s="1"/>
  <c r="D2556" i="4"/>
  <c r="F2556" i="4" s="1"/>
  <c r="D2557" i="4"/>
  <c r="F2557" i="4" s="1"/>
  <c r="D2558" i="4"/>
  <c r="F2558" i="4" s="1"/>
  <c r="D2559" i="4"/>
  <c r="F2559" i="4" s="1"/>
  <c r="D2560" i="4"/>
  <c r="F2560" i="4" s="1"/>
  <c r="D2561" i="4"/>
  <c r="F2561" i="4" s="1"/>
  <c r="D2562" i="4"/>
  <c r="F2562" i="4" s="1"/>
  <c r="D2563" i="4"/>
  <c r="F2563" i="4" s="1"/>
  <c r="D2564" i="4"/>
  <c r="F2564" i="4" s="1"/>
  <c r="D2565" i="4"/>
  <c r="F2565" i="4" s="1"/>
  <c r="D2566" i="4"/>
  <c r="F2566" i="4" s="1"/>
  <c r="D2567" i="4"/>
  <c r="F2567" i="4" s="1"/>
  <c r="D2568" i="4"/>
  <c r="F2568" i="4" s="1"/>
  <c r="D2569" i="4"/>
  <c r="F2569" i="4" s="1"/>
  <c r="D2570" i="4"/>
  <c r="F2570" i="4" s="1"/>
  <c r="D2571" i="4"/>
  <c r="F2571" i="4" s="1"/>
  <c r="D2572" i="4"/>
  <c r="F2572" i="4" s="1"/>
  <c r="D2573" i="4"/>
  <c r="F2573" i="4" s="1"/>
  <c r="D2574" i="4"/>
  <c r="F2574" i="4" s="1"/>
  <c r="D2575" i="4"/>
  <c r="F2575" i="4" s="1"/>
  <c r="D2576" i="4"/>
  <c r="F2576" i="4" s="1"/>
  <c r="D2577" i="4"/>
  <c r="F2577" i="4" s="1"/>
  <c r="D2578" i="4"/>
  <c r="F2578" i="4" s="1"/>
  <c r="D2579" i="4"/>
  <c r="F2579" i="4" s="1"/>
  <c r="D2580" i="4"/>
  <c r="F2580" i="4" s="1"/>
  <c r="D2581" i="4"/>
  <c r="F2581" i="4" s="1"/>
  <c r="D2582" i="4"/>
  <c r="F2582" i="4" s="1"/>
  <c r="D2583" i="4"/>
  <c r="F2583" i="4" s="1"/>
  <c r="D2584" i="4"/>
  <c r="F2584" i="4" s="1"/>
  <c r="D2585" i="4"/>
  <c r="F2585" i="4" s="1"/>
  <c r="D2586" i="4"/>
  <c r="F2586" i="4" s="1"/>
  <c r="D2587" i="4"/>
  <c r="F2587" i="4" s="1"/>
  <c r="D2588" i="4"/>
  <c r="F2588" i="4" s="1"/>
  <c r="D2589" i="4"/>
  <c r="F2589" i="4" s="1"/>
  <c r="D2590" i="4"/>
  <c r="F2590" i="4" s="1"/>
  <c r="D2591" i="4"/>
  <c r="F2591" i="4" s="1"/>
  <c r="D2592" i="4"/>
  <c r="F2592" i="4" s="1"/>
  <c r="D2593" i="4"/>
  <c r="F2593" i="4" s="1"/>
  <c r="D2594" i="4"/>
  <c r="F2594" i="4" s="1"/>
  <c r="D2595" i="4"/>
  <c r="F2595" i="4" s="1"/>
  <c r="D2596" i="4"/>
  <c r="F2596" i="4" s="1"/>
  <c r="D2597" i="4"/>
  <c r="F2597" i="4" s="1"/>
  <c r="D2598" i="4"/>
  <c r="F2598" i="4" s="1"/>
  <c r="D2599" i="4"/>
  <c r="F2599" i="4" s="1"/>
  <c r="D2600" i="4"/>
  <c r="F2600" i="4" s="1"/>
  <c r="D2601" i="4"/>
  <c r="F2601" i="4" s="1"/>
  <c r="D2602" i="4"/>
  <c r="F2602" i="4" s="1"/>
  <c r="D2603" i="4"/>
  <c r="F2603" i="4" s="1"/>
  <c r="D2604" i="4"/>
  <c r="F2604" i="4" s="1"/>
  <c r="D2605" i="4"/>
  <c r="F2605" i="4" s="1"/>
  <c r="D2606" i="4"/>
  <c r="F2606" i="4" s="1"/>
  <c r="D2607" i="4"/>
  <c r="F2607" i="4" s="1"/>
  <c r="D2608" i="4"/>
  <c r="F2608" i="4" s="1"/>
  <c r="D2609" i="4"/>
  <c r="F2609" i="4" s="1"/>
  <c r="D2610" i="4"/>
  <c r="F2610" i="4" s="1"/>
  <c r="D2611" i="4"/>
  <c r="F2611" i="4" s="1"/>
  <c r="D2612" i="4"/>
  <c r="F2612" i="4" s="1"/>
  <c r="D2613" i="4"/>
  <c r="F2613" i="4" s="1"/>
  <c r="D2614" i="4"/>
  <c r="F2614" i="4" s="1"/>
  <c r="D2615" i="4"/>
  <c r="F2615" i="4" s="1"/>
  <c r="D2616" i="4"/>
  <c r="F2616" i="4" s="1"/>
  <c r="D2617" i="4"/>
  <c r="F2617" i="4" s="1"/>
  <c r="D2618" i="4"/>
  <c r="F2618" i="4" s="1"/>
  <c r="D2619" i="4"/>
  <c r="F2619" i="4" s="1"/>
  <c r="D2620" i="4"/>
  <c r="F2620" i="4" s="1"/>
  <c r="D2621" i="4"/>
  <c r="F2621" i="4" s="1"/>
  <c r="D2622" i="4"/>
  <c r="F2622" i="4" s="1"/>
  <c r="D2623" i="4"/>
  <c r="F2623" i="4" s="1"/>
  <c r="D2624" i="4"/>
  <c r="F2624" i="4" s="1"/>
  <c r="D2625" i="4"/>
  <c r="F2625" i="4" s="1"/>
  <c r="D2626" i="4"/>
  <c r="F2626" i="4" s="1"/>
  <c r="D2627" i="4"/>
  <c r="F2627" i="4" s="1"/>
  <c r="D2628" i="4"/>
  <c r="F2628" i="4" s="1"/>
  <c r="D2629" i="4"/>
  <c r="F2629" i="4" s="1"/>
  <c r="D2630" i="4"/>
  <c r="F2630" i="4" s="1"/>
  <c r="D2631" i="4"/>
  <c r="F2631" i="4" s="1"/>
  <c r="D2632" i="4"/>
  <c r="F2632" i="4" s="1"/>
  <c r="D2633" i="4"/>
  <c r="F2633" i="4" s="1"/>
  <c r="D2634" i="4"/>
  <c r="F2634" i="4" s="1"/>
  <c r="D2635" i="4"/>
  <c r="F2635" i="4" s="1"/>
  <c r="D2636" i="4"/>
  <c r="F2636" i="4" s="1"/>
  <c r="D2637" i="4"/>
  <c r="F2637" i="4" s="1"/>
  <c r="D2638" i="4"/>
  <c r="F2638" i="4" s="1"/>
  <c r="D2639" i="4"/>
  <c r="F2639" i="4" s="1"/>
  <c r="D2640" i="4"/>
  <c r="F2640" i="4" s="1"/>
  <c r="D2641" i="4"/>
  <c r="F2641" i="4" s="1"/>
  <c r="D2642" i="4"/>
  <c r="F2642" i="4" s="1"/>
  <c r="D2643" i="4"/>
  <c r="F2643" i="4" s="1"/>
  <c r="D2644" i="4"/>
  <c r="F2644" i="4" s="1"/>
  <c r="D2645" i="4"/>
  <c r="F2645" i="4" s="1"/>
  <c r="D2646" i="4"/>
  <c r="F2646" i="4" s="1"/>
  <c r="D2647" i="4"/>
  <c r="F2647" i="4" s="1"/>
  <c r="D2648" i="4"/>
  <c r="F2648" i="4" s="1"/>
  <c r="D2649" i="4"/>
  <c r="F2649" i="4" s="1"/>
  <c r="D2650" i="4"/>
  <c r="F2650" i="4" s="1"/>
  <c r="D2651" i="4"/>
  <c r="F2651" i="4" s="1"/>
  <c r="D2652" i="4"/>
  <c r="F2652" i="4" s="1"/>
  <c r="D2653" i="4"/>
  <c r="F2653" i="4" s="1"/>
  <c r="D2654" i="4"/>
  <c r="F2654" i="4" s="1"/>
  <c r="D2655" i="4"/>
  <c r="F2655" i="4" s="1"/>
  <c r="D2656" i="4"/>
  <c r="F2656" i="4" s="1"/>
  <c r="D2657" i="4"/>
  <c r="F2657" i="4" s="1"/>
  <c r="D2658" i="4"/>
  <c r="F2658" i="4" s="1"/>
  <c r="D2659" i="4"/>
  <c r="F2659" i="4" s="1"/>
  <c r="D2660" i="4"/>
  <c r="F2660" i="4" s="1"/>
  <c r="D2661" i="4"/>
  <c r="F2661" i="4" s="1"/>
  <c r="D2662" i="4"/>
  <c r="F2662" i="4" s="1"/>
  <c r="D2663" i="4"/>
  <c r="F2663" i="4" s="1"/>
  <c r="D2664" i="4"/>
  <c r="F2664" i="4" s="1"/>
  <c r="D2665" i="4"/>
  <c r="F2665" i="4" s="1"/>
  <c r="D2666" i="4"/>
  <c r="F2666" i="4" s="1"/>
  <c r="D2667" i="4"/>
  <c r="F2667" i="4" s="1"/>
  <c r="D2668" i="4"/>
  <c r="F2668" i="4" s="1"/>
  <c r="D2669" i="4"/>
  <c r="F2669" i="4" s="1"/>
  <c r="D2670" i="4"/>
  <c r="F2670" i="4" s="1"/>
  <c r="D2671" i="4"/>
  <c r="F2671" i="4" s="1"/>
  <c r="D2672" i="4"/>
  <c r="F2672" i="4" s="1"/>
  <c r="D2673" i="4"/>
  <c r="F2673" i="4" s="1"/>
  <c r="D2674" i="4"/>
  <c r="F2674" i="4" s="1"/>
  <c r="D2675" i="4"/>
  <c r="F2675" i="4" s="1"/>
  <c r="D2676" i="4"/>
  <c r="F2676" i="4" s="1"/>
  <c r="D2677" i="4"/>
  <c r="F2677" i="4" s="1"/>
  <c r="D2678" i="4"/>
  <c r="F2678" i="4" s="1"/>
  <c r="D2679" i="4"/>
  <c r="F2679" i="4" s="1"/>
  <c r="D2680" i="4"/>
  <c r="F2680" i="4" s="1"/>
  <c r="D2681" i="4"/>
  <c r="F2681" i="4" s="1"/>
  <c r="D2682" i="4"/>
  <c r="F2682" i="4" s="1"/>
  <c r="D2683" i="4"/>
  <c r="F2683" i="4" s="1"/>
  <c r="D2684" i="4"/>
  <c r="F2684" i="4" s="1"/>
  <c r="D2685" i="4"/>
  <c r="F2685" i="4" s="1"/>
  <c r="D2686" i="4"/>
  <c r="F2686" i="4" s="1"/>
  <c r="D2687" i="4"/>
  <c r="F2687" i="4" s="1"/>
  <c r="D2688" i="4"/>
  <c r="F2688" i="4" s="1"/>
  <c r="D2689" i="4"/>
  <c r="F2689" i="4" s="1"/>
  <c r="D2690" i="4"/>
  <c r="F2690" i="4" s="1"/>
  <c r="D2691" i="4"/>
  <c r="F2691" i="4" s="1"/>
  <c r="D2692" i="4"/>
  <c r="F2692" i="4" s="1"/>
  <c r="D2693" i="4"/>
  <c r="F2693" i="4" s="1"/>
  <c r="D2694" i="4"/>
  <c r="F2694" i="4" s="1"/>
  <c r="D2695" i="4"/>
  <c r="F2695" i="4" s="1"/>
  <c r="D2696" i="4"/>
  <c r="F2696" i="4" s="1"/>
  <c r="D2697" i="4"/>
  <c r="F2697" i="4" s="1"/>
  <c r="D2698" i="4"/>
  <c r="F2698" i="4" s="1"/>
  <c r="D2699" i="4"/>
  <c r="F2699" i="4" s="1"/>
  <c r="D2700" i="4"/>
  <c r="F2700" i="4" s="1"/>
  <c r="D2701" i="4"/>
  <c r="F2701" i="4" s="1"/>
  <c r="D2702" i="4"/>
  <c r="F2702" i="4" s="1"/>
  <c r="D2703" i="4"/>
  <c r="F2703" i="4" s="1"/>
  <c r="D2704" i="4"/>
  <c r="F2704" i="4" s="1"/>
  <c r="D2705" i="4"/>
  <c r="F2705" i="4" s="1"/>
  <c r="D2706" i="4"/>
  <c r="F2706" i="4" s="1"/>
  <c r="D2707" i="4"/>
  <c r="F2707" i="4" s="1"/>
  <c r="D2708" i="4"/>
  <c r="F2708" i="4" s="1"/>
  <c r="D2709" i="4"/>
  <c r="F2709" i="4" s="1"/>
  <c r="D2710" i="4"/>
  <c r="F2710" i="4" s="1"/>
  <c r="D2711" i="4"/>
  <c r="F2711" i="4" s="1"/>
  <c r="D2712" i="4"/>
  <c r="F2712" i="4" s="1"/>
  <c r="D2713" i="4"/>
  <c r="F2713" i="4" s="1"/>
  <c r="D2714" i="4"/>
  <c r="F2714" i="4" s="1"/>
  <c r="D2715" i="4"/>
  <c r="F2715" i="4" s="1"/>
  <c r="D2716" i="4"/>
  <c r="F2716" i="4" s="1"/>
  <c r="D2717" i="4"/>
  <c r="F2717" i="4" s="1"/>
  <c r="D2718" i="4"/>
  <c r="F2718" i="4" s="1"/>
  <c r="D2719" i="4"/>
  <c r="F2719" i="4" s="1"/>
  <c r="D2720" i="4"/>
  <c r="F2720" i="4" s="1"/>
  <c r="D2721" i="4"/>
  <c r="F2721" i="4" s="1"/>
  <c r="D2722" i="4"/>
  <c r="F2722" i="4" s="1"/>
  <c r="D2723" i="4"/>
  <c r="F2723" i="4" s="1"/>
  <c r="D2724" i="4"/>
  <c r="F2724" i="4" s="1"/>
  <c r="D2725" i="4"/>
  <c r="F2725" i="4" s="1"/>
  <c r="D2726" i="4"/>
  <c r="F2726" i="4" s="1"/>
  <c r="D2727" i="4"/>
  <c r="F2727" i="4" s="1"/>
  <c r="D2728" i="4"/>
  <c r="F2728" i="4" s="1"/>
  <c r="D2729" i="4"/>
  <c r="F2729" i="4" s="1"/>
  <c r="D2730" i="4"/>
  <c r="F2730" i="4" s="1"/>
  <c r="D2731" i="4"/>
  <c r="F2731" i="4" s="1"/>
  <c r="D2732" i="4"/>
  <c r="F2732" i="4" s="1"/>
  <c r="D2733" i="4"/>
  <c r="F2733" i="4" s="1"/>
  <c r="D2734" i="4"/>
  <c r="F2734" i="4" s="1"/>
  <c r="D2735" i="4"/>
  <c r="F2735" i="4" s="1"/>
  <c r="D2736" i="4"/>
  <c r="F2736" i="4" s="1"/>
  <c r="D2737" i="4"/>
  <c r="F2737" i="4" s="1"/>
  <c r="D2738" i="4"/>
  <c r="F2738" i="4" s="1"/>
  <c r="D2739" i="4"/>
  <c r="F2739" i="4" s="1"/>
  <c r="D2740" i="4"/>
  <c r="F2740" i="4" s="1"/>
  <c r="D2741" i="4"/>
  <c r="F2741" i="4" s="1"/>
  <c r="D2742" i="4"/>
  <c r="F2742" i="4" s="1"/>
  <c r="D2743" i="4"/>
  <c r="F2743" i="4" s="1"/>
  <c r="D2744" i="4"/>
  <c r="F2744" i="4" s="1"/>
  <c r="D2745" i="4"/>
  <c r="F2745" i="4" s="1"/>
  <c r="D2746" i="4"/>
  <c r="F2746" i="4" s="1"/>
  <c r="D2747" i="4"/>
  <c r="F2747" i="4" s="1"/>
  <c r="D2748" i="4"/>
  <c r="F2748" i="4" s="1"/>
  <c r="D2749" i="4"/>
  <c r="F2749" i="4" s="1"/>
  <c r="D2750" i="4"/>
  <c r="F2750" i="4" s="1"/>
  <c r="D2751" i="4"/>
  <c r="F2751" i="4" s="1"/>
  <c r="D2752" i="4"/>
  <c r="F2752" i="4" s="1"/>
  <c r="D2753" i="4"/>
  <c r="F2753" i="4" s="1"/>
  <c r="D2754" i="4"/>
  <c r="F2754" i="4" s="1"/>
  <c r="D2755" i="4"/>
  <c r="F2755" i="4" s="1"/>
  <c r="D2756" i="4"/>
  <c r="F2756" i="4" s="1"/>
  <c r="D2757" i="4"/>
  <c r="F2757" i="4" s="1"/>
  <c r="D2758" i="4"/>
  <c r="F2758" i="4" s="1"/>
  <c r="D2759" i="4"/>
  <c r="F2759" i="4" s="1"/>
  <c r="D2760" i="4"/>
  <c r="F2760" i="4" s="1"/>
  <c r="D2761" i="4"/>
  <c r="F2761" i="4" s="1"/>
  <c r="D2762" i="4"/>
  <c r="F2762" i="4" s="1"/>
  <c r="D2763" i="4"/>
  <c r="F2763" i="4" s="1"/>
  <c r="D2764" i="4"/>
  <c r="F2764" i="4" s="1"/>
  <c r="D2765" i="4"/>
  <c r="F2765" i="4" s="1"/>
  <c r="D2766" i="4"/>
  <c r="F2766" i="4" s="1"/>
  <c r="D2767" i="4"/>
  <c r="F2767" i="4" s="1"/>
  <c r="D2768" i="4"/>
  <c r="F2768" i="4" s="1"/>
  <c r="D2769" i="4"/>
  <c r="F2769" i="4" s="1"/>
  <c r="D2770" i="4"/>
  <c r="F2770" i="4" s="1"/>
  <c r="D2771" i="4"/>
  <c r="F2771" i="4" s="1"/>
  <c r="D2772" i="4"/>
  <c r="F2772" i="4" s="1"/>
  <c r="D2773" i="4"/>
  <c r="F2773" i="4" s="1"/>
  <c r="D2774" i="4"/>
  <c r="F2774" i="4" s="1"/>
  <c r="D2775" i="4"/>
  <c r="F2775" i="4" s="1"/>
  <c r="D2776" i="4"/>
  <c r="F2776" i="4" s="1"/>
  <c r="D2777" i="4"/>
  <c r="F2777" i="4" s="1"/>
  <c r="D2778" i="4"/>
  <c r="F2778" i="4" s="1"/>
  <c r="D2779" i="4"/>
  <c r="F2779" i="4" s="1"/>
  <c r="D2780" i="4"/>
  <c r="F2780" i="4" s="1"/>
  <c r="D2781" i="4"/>
  <c r="F2781" i="4" s="1"/>
  <c r="D2782" i="4"/>
  <c r="F2782" i="4" s="1"/>
  <c r="D2783" i="4"/>
  <c r="F2783" i="4" s="1"/>
  <c r="D2784" i="4"/>
  <c r="F2784" i="4" s="1"/>
  <c r="D2785" i="4"/>
  <c r="F2785" i="4" s="1"/>
  <c r="D2786" i="4"/>
  <c r="F2786" i="4" s="1"/>
  <c r="D2787" i="4"/>
  <c r="F2787" i="4" s="1"/>
  <c r="D2788" i="4"/>
  <c r="F2788" i="4" s="1"/>
  <c r="D2789" i="4"/>
  <c r="F2789" i="4" s="1"/>
  <c r="D2790" i="4"/>
  <c r="F2790" i="4" s="1"/>
  <c r="D2791" i="4"/>
  <c r="F2791" i="4" s="1"/>
  <c r="D2792" i="4"/>
  <c r="F2792" i="4" s="1"/>
  <c r="D2793" i="4"/>
  <c r="F2793" i="4" s="1"/>
  <c r="D2794" i="4"/>
  <c r="F2794" i="4" s="1"/>
  <c r="D2795" i="4"/>
  <c r="F2795" i="4" s="1"/>
  <c r="D2796" i="4"/>
  <c r="F2796" i="4" s="1"/>
  <c r="D2797" i="4"/>
  <c r="F2797" i="4" s="1"/>
  <c r="D2798" i="4"/>
  <c r="F2798" i="4" s="1"/>
  <c r="D2799" i="4"/>
  <c r="F2799" i="4" s="1"/>
  <c r="D2800" i="4"/>
  <c r="F2800" i="4" s="1"/>
  <c r="D2801" i="4"/>
  <c r="F2801" i="4" s="1"/>
  <c r="D2802" i="4"/>
  <c r="F2802" i="4" s="1"/>
  <c r="D2803" i="4"/>
  <c r="F2803" i="4" s="1"/>
  <c r="D2804" i="4"/>
  <c r="F2804" i="4" s="1"/>
  <c r="D2805" i="4"/>
  <c r="F2805" i="4" s="1"/>
  <c r="D2806" i="4"/>
  <c r="F2806" i="4" s="1"/>
  <c r="D2807" i="4"/>
  <c r="F2807" i="4" s="1"/>
  <c r="D2808" i="4"/>
  <c r="F2808" i="4" s="1"/>
  <c r="D2809" i="4"/>
  <c r="F2809" i="4" s="1"/>
  <c r="D2810" i="4"/>
  <c r="F2810" i="4" s="1"/>
  <c r="D2811" i="4"/>
  <c r="F2811" i="4" s="1"/>
  <c r="D2812" i="4"/>
  <c r="F2812" i="4" s="1"/>
  <c r="D2813" i="4"/>
  <c r="F2813" i="4" s="1"/>
  <c r="D2814" i="4"/>
  <c r="F2814" i="4" s="1"/>
  <c r="D2815" i="4"/>
  <c r="F2815" i="4" s="1"/>
  <c r="D2816" i="4"/>
  <c r="F2816" i="4" s="1"/>
  <c r="D2817" i="4"/>
  <c r="F2817" i="4" s="1"/>
  <c r="D2818" i="4"/>
  <c r="F2818" i="4" s="1"/>
  <c r="D2819" i="4"/>
  <c r="F2819" i="4" s="1"/>
  <c r="D2820" i="4"/>
  <c r="F2820" i="4" s="1"/>
  <c r="D2821" i="4"/>
  <c r="F2821" i="4" s="1"/>
  <c r="D2822" i="4"/>
  <c r="F2822" i="4" s="1"/>
  <c r="D2823" i="4"/>
  <c r="F2823" i="4" s="1"/>
  <c r="D2824" i="4"/>
  <c r="F2824" i="4" s="1"/>
  <c r="D2825" i="4"/>
  <c r="F2825" i="4" s="1"/>
  <c r="D2826" i="4"/>
  <c r="F2826" i="4" s="1"/>
  <c r="D2827" i="4"/>
  <c r="F2827" i="4" s="1"/>
  <c r="D2828" i="4"/>
  <c r="F2828" i="4" s="1"/>
  <c r="D2829" i="4"/>
  <c r="F2829" i="4" s="1"/>
  <c r="D2830" i="4"/>
  <c r="F2830" i="4" s="1"/>
  <c r="D2831" i="4"/>
  <c r="F2831" i="4" s="1"/>
  <c r="D2832" i="4"/>
  <c r="F2832" i="4" s="1"/>
  <c r="D2833" i="4"/>
  <c r="F2833" i="4" s="1"/>
  <c r="D2834" i="4"/>
  <c r="F2834" i="4" s="1"/>
  <c r="D2835" i="4"/>
  <c r="F2835" i="4" s="1"/>
  <c r="D2836" i="4"/>
  <c r="F2836" i="4" s="1"/>
  <c r="D2837" i="4"/>
  <c r="F2837" i="4" s="1"/>
  <c r="D2838" i="4"/>
  <c r="F2838" i="4" s="1"/>
  <c r="D2839" i="4"/>
  <c r="F2839" i="4" s="1"/>
  <c r="D2840" i="4"/>
  <c r="F2840" i="4" s="1"/>
  <c r="D2841" i="4"/>
  <c r="F2841" i="4" s="1"/>
  <c r="D2842" i="4"/>
  <c r="F2842" i="4" s="1"/>
  <c r="D2843" i="4"/>
  <c r="F2843" i="4" s="1"/>
  <c r="D2844" i="4"/>
  <c r="F2844" i="4" s="1"/>
  <c r="D2845" i="4"/>
  <c r="F2845" i="4" s="1"/>
  <c r="D2846" i="4"/>
  <c r="F2846" i="4" s="1"/>
  <c r="D2847" i="4"/>
  <c r="F2847" i="4" s="1"/>
  <c r="D2848" i="4"/>
  <c r="F2848" i="4" s="1"/>
  <c r="D2849" i="4"/>
  <c r="F2849" i="4" s="1"/>
  <c r="D2850" i="4"/>
  <c r="F2850" i="4" s="1"/>
  <c r="D2851" i="4"/>
  <c r="F2851" i="4" s="1"/>
  <c r="D2852" i="4"/>
  <c r="F2852" i="4" s="1"/>
  <c r="D2853" i="4"/>
  <c r="F2853" i="4" s="1"/>
  <c r="D2854" i="4"/>
  <c r="F2854" i="4" s="1"/>
  <c r="D2855" i="4"/>
  <c r="F2855" i="4" s="1"/>
  <c r="D2856" i="4"/>
  <c r="F2856" i="4" s="1"/>
  <c r="D2857" i="4"/>
  <c r="F2857" i="4" s="1"/>
  <c r="D2858" i="4"/>
  <c r="F2858" i="4" s="1"/>
  <c r="D2859" i="4"/>
  <c r="F2859" i="4" s="1"/>
  <c r="D2860" i="4"/>
  <c r="F2860" i="4" s="1"/>
  <c r="D2861" i="4"/>
  <c r="F2861" i="4" s="1"/>
  <c r="D2862" i="4"/>
  <c r="F2862" i="4" s="1"/>
  <c r="D2863" i="4"/>
  <c r="F2863" i="4" s="1"/>
  <c r="D2864" i="4"/>
  <c r="F2864" i="4" s="1"/>
  <c r="D2865" i="4"/>
  <c r="F2865" i="4" s="1"/>
  <c r="D2866" i="4"/>
  <c r="F2866" i="4" s="1"/>
  <c r="D2867" i="4"/>
  <c r="F2867" i="4" s="1"/>
  <c r="D2868" i="4"/>
  <c r="F2868" i="4" s="1"/>
  <c r="D2869" i="4"/>
  <c r="F2869" i="4" s="1"/>
  <c r="D2870" i="4"/>
  <c r="F2870" i="4" s="1"/>
  <c r="D2871" i="4"/>
  <c r="F2871" i="4" s="1"/>
  <c r="D2872" i="4"/>
  <c r="F2872" i="4" s="1"/>
  <c r="D2873" i="4"/>
  <c r="F2873" i="4" s="1"/>
  <c r="D2874" i="4"/>
  <c r="F2874" i="4" s="1"/>
  <c r="D2875" i="4"/>
  <c r="F2875" i="4" s="1"/>
  <c r="D2876" i="4"/>
  <c r="F2876" i="4" s="1"/>
  <c r="D2877" i="4"/>
  <c r="F2877" i="4" s="1"/>
  <c r="D2878" i="4"/>
  <c r="F2878" i="4" s="1"/>
  <c r="D2879" i="4"/>
  <c r="F2879" i="4" s="1"/>
  <c r="D2880" i="4"/>
  <c r="F2880" i="4" s="1"/>
  <c r="D2881" i="4"/>
  <c r="F2881" i="4" s="1"/>
  <c r="D2882" i="4"/>
  <c r="F2882" i="4" s="1"/>
  <c r="D2883" i="4"/>
  <c r="F2883" i="4" s="1"/>
  <c r="D2884" i="4"/>
  <c r="F2884" i="4" s="1"/>
  <c r="D2885" i="4"/>
  <c r="F2885" i="4" s="1"/>
  <c r="D2886" i="4"/>
  <c r="F2886" i="4" s="1"/>
  <c r="D2887" i="4"/>
  <c r="F2887" i="4" s="1"/>
  <c r="D2888" i="4"/>
  <c r="F2888" i="4" s="1"/>
  <c r="D2889" i="4"/>
  <c r="F2889" i="4" s="1"/>
  <c r="D2890" i="4"/>
  <c r="F2890" i="4" s="1"/>
  <c r="D2891" i="4"/>
  <c r="F2891" i="4" s="1"/>
  <c r="D2892" i="4"/>
  <c r="F2892" i="4" s="1"/>
  <c r="D2893" i="4"/>
  <c r="F2893" i="4" s="1"/>
  <c r="D2894" i="4"/>
  <c r="F2894" i="4" s="1"/>
  <c r="D2895" i="4"/>
  <c r="F2895" i="4" s="1"/>
  <c r="D2896" i="4"/>
  <c r="F2896" i="4" s="1"/>
  <c r="D2897" i="4"/>
  <c r="F2897" i="4" s="1"/>
  <c r="D2898" i="4"/>
  <c r="F2898" i="4" s="1"/>
  <c r="D2899" i="4"/>
  <c r="F2899" i="4" s="1"/>
  <c r="D2900" i="4"/>
  <c r="F2900" i="4" s="1"/>
  <c r="D2901" i="4"/>
  <c r="F2901" i="4" s="1"/>
  <c r="D2902" i="4"/>
  <c r="F2902" i="4" s="1"/>
  <c r="D2903" i="4"/>
  <c r="F2903" i="4" s="1"/>
  <c r="D2904" i="4"/>
  <c r="F2904" i="4" s="1"/>
  <c r="D2905" i="4"/>
  <c r="F2905" i="4" s="1"/>
  <c r="D2906" i="4"/>
  <c r="F2906" i="4" s="1"/>
  <c r="D2907" i="4"/>
  <c r="F2907" i="4" s="1"/>
  <c r="D2908" i="4"/>
  <c r="F2908" i="4" s="1"/>
  <c r="D2909" i="4"/>
  <c r="F2909" i="4" s="1"/>
  <c r="D2910" i="4"/>
  <c r="F2910" i="4" s="1"/>
  <c r="D2911" i="4"/>
  <c r="F2911" i="4" s="1"/>
  <c r="D2912" i="4"/>
  <c r="F2912" i="4" s="1"/>
  <c r="D2913" i="4"/>
  <c r="F2913" i="4" s="1"/>
  <c r="D2914" i="4"/>
  <c r="F2914" i="4" s="1"/>
  <c r="D2915" i="4"/>
  <c r="F2915" i="4" s="1"/>
  <c r="D2916" i="4"/>
  <c r="F2916" i="4" s="1"/>
  <c r="D2917" i="4"/>
  <c r="F2917" i="4" s="1"/>
  <c r="D2918" i="4"/>
  <c r="F2918" i="4" s="1"/>
  <c r="D2919" i="4"/>
  <c r="F2919" i="4" s="1"/>
  <c r="D2920" i="4"/>
  <c r="F2920" i="4" s="1"/>
  <c r="D2921" i="4"/>
  <c r="F2921" i="4" s="1"/>
  <c r="D2922" i="4"/>
  <c r="F2922" i="4" s="1"/>
  <c r="D2923" i="4"/>
  <c r="F2923" i="4" s="1"/>
  <c r="D2924" i="4"/>
  <c r="F2924" i="4" s="1"/>
  <c r="D2925" i="4"/>
  <c r="F2925" i="4" s="1"/>
  <c r="D2926" i="4"/>
  <c r="F2926" i="4" s="1"/>
  <c r="D2927" i="4"/>
  <c r="F2927" i="4" s="1"/>
  <c r="D2928" i="4"/>
  <c r="F2928" i="4" s="1"/>
  <c r="D2929" i="4"/>
  <c r="F2929" i="4" s="1"/>
  <c r="D2930" i="4"/>
  <c r="F2930" i="4" s="1"/>
  <c r="D2931" i="4"/>
  <c r="F2931" i="4" s="1"/>
  <c r="D2932" i="4"/>
  <c r="F2932" i="4" s="1"/>
  <c r="D2933" i="4"/>
  <c r="F2933" i="4" s="1"/>
  <c r="D2934" i="4"/>
  <c r="F2934" i="4" s="1"/>
  <c r="D2935" i="4"/>
  <c r="F2935" i="4" s="1"/>
  <c r="D2936" i="4"/>
  <c r="F2936" i="4" s="1"/>
  <c r="D2937" i="4"/>
  <c r="F2937" i="4" s="1"/>
  <c r="D2938" i="4"/>
  <c r="F2938" i="4" s="1"/>
  <c r="D2939" i="4"/>
  <c r="F2939" i="4" s="1"/>
  <c r="D2940" i="4"/>
  <c r="F2940" i="4" s="1"/>
  <c r="D2941" i="4"/>
  <c r="F2941" i="4" s="1"/>
  <c r="D2942" i="4"/>
  <c r="F2942" i="4" s="1"/>
  <c r="D2943" i="4"/>
  <c r="F2943" i="4" s="1"/>
  <c r="D2944" i="4"/>
  <c r="F2944" i="4" s="1"/>
  <c r="D2945" i="4"/>
  <c r="F2945" i="4" s="1"/>
  <c r="D2946" i="4"/>
  <c r="F2946" i="4" s="1"/>
  <c r="D2947" i="4"/>
  <c r="F2947" i="4" s="1"/>
  <c r="D2948" i="4"/>
  <c r="F2948" i="4" s="1"/>
  <c r="D2949" i="4"/>
  <c r="F2949" i="4" s="1"/>
  <c r="D2950" i="4"/>
  <c r="F2950" i="4" s="1"/>
  <c r="D2951" i="4"/>
  <c r="F2951" i="4" s="1"/>
  <c r="D2952" i="4"/>
  <c r="F2952" i="4" s="1"/>
  <c r="D2953" i="4"/>
  <c r="F2953" i="4" s="1"/>
  <c r="D2954" i="4"/>
  <c r="F2954" i="4" s="1"/>
  <c r="D2955" i="4"/>
  <c r="F2955" i="4" s="1"/>
  <c r="D2956" i="4"/>
  <c r="F2956" i="4" s="1"/>
  <c r="D2957" i="4"/>
  <c r="F2957" i="4" s="1"/>
  <c r="D2958" i="4"/>
  <c r="F2958" i="4" s="1"/>
  <c r="D2959" i="4"/>
  <c r="F2959" i="4" s="1"/>
  <c r="D2960" i="4"/>
  <c r="F2960" i="4" s="1"/>
  <c r="D2961" i="4"/>
  <c r="F2961" i="4" s="1"/>
  <c r="D2962" i="4"/>
  <c r="F2962" i="4" s="1"/>
  <c r="D2963" i="4"/>
  <c r="F2963" i="4" s="1"/>
  <c r="D2964" i="4"/>
  <c r="F2964" i="4" s="1"/>
  <c r="D2965" i="4"/>
  <c r="F2965" i="4" s="1"/>
  <c r="D2966" i="4"/>
  <c r="F2966" i="4" s="1"/>
  <c r="D2967" i="4"/>
  <c r="F2967" i="4" s="1"/>
  <c r="D2968" i="4"/>
  <c r="F2968" i="4" s="1"/>
  <c r="D2969" i="4"/>
  <c r="F2969" i="4" s="1"/>
  <c r="D2970" i="4"/>
  <c r="F2970" i="4" s="1"/>
  <c r="D2971" i="4"/>
  <c r="F2971" i="4" s="1"/>
  <c r="D2972" i="4"/>
  <c r="F2972" i="4" s="1"/>
  <c r="D2973" i="4"/>
  <c r="F2973" i="4" s="1"/>
  <c r="D2974" i="4"/>
  <c r="F2974" i="4" s="1"/>
  <c r="D2975" i="4"/>
  <c r="F2975" i="4" s="1"/>
  <c r="D2976" i="4"/>
  <c r="F2976" i="4" s="1"/>
  <c r="D2977" i="4"/>
  <c r="F2977" i="4" s="1"/>
  <c r="D2978" i="4"/>
  <c r="F2978" i="4" s="1"/>
  <c r="D2979" i="4"/>
  <c r="F2979" i="4" s="1"/>
  <c r="D2980" i="4"/>
  <c r="F2980" i="4" s="1"/>
  <c r="D2981" i="4"/>
  <c r="F2981" i="4" s="1"/>
  <c r="D2982" i="4"/>
  <c r="F2982" i="4" s="1"/>
  <c r="D2983" i="4"/>
  <c r="F2983" i="4" s="1"/>
  <c r="D2984" i="4"/>
  <c r="F2984" i="4" s="1"/>
  <c r="D2985" i="4"/>
  <c r="F2985" i="4" s="1"/>
  <c r="D2986" i="4"/>
  <c r="F2986" i="4" s="1"/>
  <c r="D2987" i="4"/>
  <c r="F2987" i="4" s="1"/>
  <c r="D2988" i="4"/>
  <c r="F2988" i="4" s="1"/>
</calcChain>
</file>

<file path=xl/sharedStrings.xml><?xml version="1.0" encoding="utf-8"?>
<sst xmlns="http://schemas.openxmlformats.org/spreadsheetml/2006/main" count="11963" uniqueCount="21">
  <si>
    <t>申込日</t>
    <rPh sb="0" eb="3">
      <t>モウシコミビ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</si>
  <si>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</si>
  <si>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</si>
  <si>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支払い方法</t>
    <rPh sb="0" eb="2">
      <t>シハラ</t>
    </rPh>
    <rPh sb="3" eb="5">
      <t>ホウホウ</t>
    </rPh>
    <phoneticPr fontId="1"/>
  </si>
  <si>
    <t>ギフト対応</t>
    <rPh sb="3" eb="5">
      <t>タイオウ</t>
    </rPh>
    <phoneticPr fontId="1"/>
  </si>
  <si>
    <t>個数</t>
    <rPh sb="0" eb="2">
      <t>コスウ</t>
    </rPh>
    <phoneticPr fontId="1"/>
  </si>
  <si>
    <t>注文番号</t>
    <rPh sb="0" eb="2">
      <t>チュウモン</t>
    </rPh>
    <rPh sb="2" eb="4">
      <t>バンゴウ</t>
    </rPh>
    <phoneticPr fontId="1"/>
  </si>
  <si>
    <t>超ミニお試しセット</t>
  </si>
  <si>
    <t>レギュラーボトル</t>
  </si>
  <si>
    <t>特選ボトル</t>
  </si>
  <si>
    <t>ハーフサイズレギュラーボトル</t>
  </si>
  <si>
    <t>クレジットカード</t>
  </si>
  <si>
    <t>代金引換</t>
  </si>
  <si>
    <t>銀行振込</t>
  </si>
  <si>
    <t>あり</t>
  </si>
  <si>
    <t>なし</t>
  </si>
  <si>
    <t>注文方法</t>
    <rPh sb="0" eb="2">
      <t>チュウモン</t>
    </rPh>
    <rPh sb="2" eb="4">
      <t>ホウホウ</t>
    </rPh>
    <phoneticPr fontId="1"/>
  </si>
  <si>
    <t>商品名</t>
    <rPh sb="0" eb="2">
      <t>ショウヒン</t>
    </rPh>
    <rPh sb="2" eb="3">
      <t>メイ</t>
    </rPh>
    <phoneticPr fontId="1"/>
  </si>
  <si>
    <t>FAX</t>
  </si>
  <si>
    <t>電話</t>
  </si>
  <si>
    <t>インターネット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</si>
</sst>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14" fontId="0" fillId="0" borderId="0" xfId="0" applyNumberFormat="1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horizontal="center" vertical="center"/>
    </xf>
  </cellXfs>
  <cellStyles count="2">
    <cellStyle name="桁区切り" xfId="1" builtinId="6"/>
    <cellStyle name="標準" xfId="0" builtinId="0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2"/>
        <charset val="12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2"/>
        <charset val="128"/>
        <scheme val="minor"/>
      </font>
      <numFmt numFmtId="6" formatCode="#,##0;[Red]\-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family val="2"/>
        <charset val="128"/>
        <scheme val="minor"/>
      </font>
      <numFmt numFmtId="6" formatCode="#,##0;[Red]\-#,##0"/>
    </dxf>
    <dxf>
      <numFmt numFmtId="19" formatCode="yyyy/m/d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0979620-B568-44D2-AB42-405C25970A29}" name="テーブル1" displayName="テーブル1" ref="A1:I2988" totalsRowShown="0" headerRowDxfId="4">
  <autoFilter ref="A1:I2988" xr:uid="{99FEBB68-3456-4142-A89B-060C529B550B}"/>
  <tableColumns count="9">
    <tableColumn id="1" xr3:uid="{62EE405A-AFCA-4C70-9788-6C6CDB13CB23}" name="注文番号"/>
    <tableColumn id="2" xr3:uid="{CD935FEA-4F04-44D9-92D7-2E81EAF40A32}" name="申込日" dataDxfId="3"/>
    <tableColumn id="3" xr3:uid="{85B01C91-C783-445A-B290-A7DC1A42FF12}" name="商品名"/>
    <tableColumn id="4" xr3:uid="{023E6391-CF17-43CC-9B8B-DE347F3C69D8}" name="単価" dataDxfId="2" dataCellStyle="桁区切り">
      <calculatedColumnFormula>IFERROR(VLOOKUP(テーブル1[[#This Row],[商品名]],価格一覧,2,0),"")</calculatedColumnFormula>
    </tableColumn>
    <tableColumn id="5" xr3:uid="{5704999E-D2C9-439B-A4FB-D94F30DFD66A}" name="個数"/>
    <tableColumn id="6" xr3:uid="{18BDBD6B-F819-4EA3-BC33-52028EDFB0A9}" name="金額" dataDxfId="1" dataCellStyle="桁区切り">
      <calculatedColumnFormula>IFERROR(テーブル1[[#This Row],[単価]]*テーブル1[[#This Row],[個数]],"")</calculatedColumnFormula>
    </tableColumn>
    <tableColumn id="7" xr3:uid="{6F6C3DCE-E116-43EC-A11E-635EBA98FE09}" name="支払い方法"/>
    <tableColumn id="8" xr3:uid="{57B02AC9-89E7-4AE8-B18D-FCF38BCD36C6}" name="ギフト対応"/>
    <tableColumn id="9" xr3:uid="{6C584F4D-926F-43DC-9F55-E70C4AA115F4}" name="注文方法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37D1BDD-130C-4864-A166-4D03F53A42A5}" name="テーブル価格一覧" displayName="テーブル価格一覧" ref="A1:B5" totalsRowShown="0">
  <autoFilter ref="A1:B5" xr:uid="{320A3CD1-1306-4414-8890-A321BA3EE730}"/>
  <tableColumns count="2">
    <tableColumn id="1" xr3:uid="{7E0A237D-9E08-49D2-881A-F3157BF0083A}" name="商品名"/>
    <tableColumn id="2" xr3:uid="{9C8C98C1-82E7-4E46-890D-8274B4C3F6DE}" name="単価" dataDxfId="0" dataCellStyle="桁区切り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インテグラル">
  <a:themeElements>
    <a:clrScheme name="インテグラル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インテグラル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インテグラル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E623-0529-445F-8269-6F942BA0F37A}">
  <dimension ref="A1:L2988"/>
  <sheetViews>
    <sheetView tabSelected="1" workbookViewId="0"/>
  </sheetViews>
  <sheetFormatPr defaultRowHeight="18.75" x14ac:dyDescent="0.45"/>
  <cols>
    <col min="1" max="2" width="13.5546875" customWidth="1"/>
    <col min="3" max="3" width="29.77734375" customWidth="1"/>
    <col min="4" max="4" width="11.88671875" customWidth="1"/>
    <col min="5" max="5" width="8.33203125" customWidth="1"/>
    <col min="6" max="6" width="11.88671875" customWidth="1"/>
    <col min="7" max="7" width="17.44140625" customWidth="1"/>
    <col min="8" max="8" width="11.109375" customWidth="1"/>
    <col min="9" max="9" width="15.33203125" customWidth="1"/>
    <col min="10" max="10" width="9.109375" bestFit="1" customWidth="1"/>
    <col min="12" max="12" width="11.21875" bestFit="1" customWidth="1"/>
  </cols>
  <sheetData>
    <row r="1" spans="1:12" x14ac:dyDescent="0.45">
      <c r="A1" s="3" t="s">
        <v>6</v>
      </c>
      <c r="B1" s="3" t="s">
        <v>0</v>
      </c>
      <c r="C1" s="3" t="s">
        <v>17</v>
      </c>
      <c r="D1" s="3" t="s">
        <v>1</v>
      </c>
      <c r="E1" s="3" t="s">
        <v>5</v>
      </c>
      <c r="F1" s="3" t="s">
        <v>2</v>
      </c>
      <c r="G1" s="3" t="s">
        <v>3</v>
      </c>
      <c r="H1" s="3" t="s">
        <v>4</v>
      </c>
      <c r="I1" s="3" t="s">
        <v>16</v>
      </c>
    </row>
    <row r="2" spans="1:12" x14ac:dyDescent="0.45">
      <c r="A2">
        <v>16010139</v>
      </c>
      <c r="B2" s="1">
        <v>42736</v>
      </c>
      <c r="C2" t="s">
        <v>8</v>
      </c>
      <c r="D2" s="2">
        <f>IFERROR(VLOOKUP(テーブル1[[#This Row],[商品名]],価格一覧,2,0),"")</f>
        <v>3980</v>
      </c>
      <c r="E2">
        <v>1</v>
      </c>
      <c r="F2" s="2">
        <f>IFERROR(テーブル1[[#This Row],[単価]]*テーブル1[[#This Row],[個数]],"")</f>
        <v>3980</v>
      </c>
      <c r="G2" t="s">
        <v>13</v>
      </c>
      <c r="H2" t="s">
        <v>14</v>
      </c>
      <c r="I2" t="s">
        <v>18</v>
      </c>
      <c r="L2" s="1"/>
    </row>
    <row r="3" spans="1:12" x14ac:dyDescent="0.45">
      <c r="A3">
        <v>16010358</v>
      </c>
      <c r="B3" s="1">
        <v>42737</v>
      </c>
      <c r="C3" t="s">
        <v>10</v>
      </c>
      <c r="D3" s="2">
        <f>IFERROR(VLOOKUP(テーブル1[[#This Row],[商品名]],価格一覧,2,0),"")</f>
        <v>2162</v>
      </c>
      <c r="E3">
        <v>1</v>
      </c>
      <c r="F3" s="2">
        <f>IFERROR(テーブル1[[#This Row],[単価]]*テーブル1[[#This Row],[個数]],"")</f>
        <v>2162</v>
      </c>
      <c r="G3" t="s">
        <v>12</v>
      </c>
      <c r="H3" t="s">
        <v>14</v>
      </c>
      <c r="I3" t="s">
        <v>20</v>
      </c>
    </row>
    <row r="4" spans="1:12" x14ac:dyDescent="0.45">
      <c r="A4">
        <v>16011324</v>
      </c>
      <c r="B4" s="1">
        <v>42737</v>
      </c>
      <c r="C4" t="s">
        <v>8</v>
      </c>
      <c r="D4" s="2">
        <f>IFERROR(VLOOKUP(テーブル1[[#This Row],[商品名]],価格一覧,2,0),"")</f>
        <v>3980</v>
      </c>
      <c r="E4">
        <v>1</v>
      </c>
      <c r="F4" s="2">
        <f>IFERROR(テーブル1[[#This Row],[単価]]*テーブル1[[#This Row],[個数]],"")</f>
        <v>3980</v>
      </c>
      <c r="G4" t="s">
        <v>11</v>
      </c>
      <c r="H4" t="s">
        <v>15</v>
      </c>
      <c r="I4" t="s">
        <v>20</v>
      </c>
    </row>
    <row r="5" spans="1:12" x14ac:dyDescent="0.45">
      <c r="A5">
        <v>16011788</v>
      </c>
      <c r="B5" s="1">
        <v>42737</v>
      </c>
      <c r="C5" t="s">
        <v>9</v>
      </c>
      <c r="D5" s="2">
        <f>IFERROR(VLOOKUP(テーブル1[[#This Row],[商品名]],価格一覧,2,0),"")</f>
        <v>5674</v>
      </c>
      <c r="E5">
        <v>2</v>
      </c>
      <c r="F5" s="2">
        <f>IFERROR(テーブル1[[#This Row],[単価]]*テーブル1[[#This Row],[個数]],"")</f>
        <v>11348</v>
      </c>
      <c r="G5" t="s">
        <v>11</v>
      </c>
      <c r="H5" t="s">
        <v>15</v>
      </c>
      <c r="I5" t="s">
        <v>18</v>
      </c>
    </row>
    <row r="6" spans="1:12" x14ac:dyDescent="0.45">
      <c r="A6">
        <v>16011803</v>
      </c>
      <c r="B6" s="1">
        <v>42738</v>
      </c>
      <c r="C6" t="s">
        <v>8</v>
      </c>
      <c r="D6" s="2">
        <f>IFERROR(VLOOKUP(テーブル1[[#This Row],[商品名]],価格一覧,2,0),"")</f>
        <v>3980</v>
      </c>
      <c r="E6">
        <v>6</v>
      </c>
      <c r="F6" s="2">
        <f>IFERROR(テーブル1[[#This Row],[単価]]*テーブル1[[#This Row],[個数]],"")</f>
        <v>23880</v>
      </c>
      <c r="G6" t="s">
        <v>12</v>
      </c>
      <c r="H6" t="s">
        <v>14</v>
      </c>
      <c r="I6" t="s">
        <v>20</v>
      </c>
    </row>
    <row r="7" spans="1:12" x14ac:dyDescent="0.45">
      <c r="A7">
        <v>16011913</v>
      </c>
      <c r="B7" s="1">
        <v>42738</v>
      </c>
      <c r="C7" t="s">
        <v>9</v>
      </c>
      <c r="D7" s="2">
        <f>IFERROR(VLOOKUP(テーブル1[[#This Row],[商品名]],価格一覧,2,0),"")</f>
        <v>5674</v>
      </c>
      <c r="E7">
        <v>5</v>
      </c>
      <c r="F7" s="2">
        <f>IFERROR(テーブル1[[#This Row],[単価]]*テーブル1[[#This Row],[個数]],"")</f>
        <v>28370</v>
      </c>
      <c r="G7" t="s">
        <v>12</v>
      </c>
      <c r="H7" t="s">
        <v>15</v>
      </c>
      <c r="I7" t="s">
        <v>20</v>
      </c>
    </row>
    <row r="8" spans="1:12" x14ac:dyDescent="0.45">
      <c r="A8">
        <v>16012487</v>
      </c>
      <c r="B8" s="1">
        <v>42738</v>
      </c>
      <c r="C8" t="s">
        <v>8</v>
      </c>
      <c r="D8" s="2">
        <f>IFERROR(VLOOKUP(テーブル1[[#This Row],[商品名]],価格一覧,2,0),"")</f>
        <v>3980</v>
      </c>
      <c r="E8">
        <v>6</v>
      </c>
      <c r="F8" s="2">
        <f>IFERROR(テーブル1[[#This Row],[単価]]*テーブル1[[#This Row],[個数]],"")</f>
        <v>23880</v>
      </c>
      <c r="G8" t="s">
        <v>12</v>
      </c>
      <c r="H8" t="s">
        <v>15</v>
      </c>
      <c r="I8" t="s">
        <v>20</v>
      </c>
    </row>
    <row r="9" spans="1:12" x14ac:dyDescent="0.45">
      <c r="A9">
        <v>16012549</v>
      </c>
      <c r="B9" s="1">
        <v>42739</v>
      </c>
      <c r="C9" t="s">
        <v>9</v>
      </c>
      <c r="D9" s="2">
        <f>IFERROR(VLOOKUP(テーブル1[[#This Row],[商品名]],価格一覧,2,0),"")</f>
        <v>5674</v>
      </c>
      <c r="E9">
        <v>6</v>
      </c>
      <c r="F9" s="2">
        <f>IFERROR(テーブル1[[#This Row],[単価]]*テーブル1[[#This Row],[個数]],"")</f>
        <v>34044</v>
      </c>
      <c r="G9" t="s">
        <v>13</v>
      </c>
      <c r="H9" t="s">
        <v>14</v>
      </c>
      <c r="I9" t="s">
        <v>18</v>
      </c>
    </row>
    <row r="10" spans="1:12" x14ac:dyDescent="0.45">
      <c r="A10">
        <v>16012635</v>
      </c>
      <c r="B10" s="1">
        <v>42739</v>
      </c>
      <c r="C10" t="s">
        <v>10</v>
      </c>
      <c r="D10" s="2">
        <f>IFERROR(VLOOKUP(テーブル1[[#This Row],[商品名]],価格一覧,2,0),"")</f>
        <v>2162</v>
      </c>
      <c r="E10">
        <v>6</v>
      </c>
      <c r="F10" s="2">
        <f>IFERROR(テーブル1[[#This Row],[単価]]*テーブル1[[#This Row],[個数]],"")</f>
        <v>12972</v>
      </c>
      <c r="G10" t="s">
        <v>12</v>
      </c>
      <c r="H10" t="s">
        <v>15</v>
      </c>
      <c r="I10" t="s">
        <v>19</v>
      </c>
    </row>
    <row r="11" spans="1:12" x14ac:dyDescent="0.45">
      <c r="A11">
        <v>16013151</v>
      </c>
      <c r="B11" s="1">
        <v>42739</v>
      </c>
      <c r="C11" t="s">
        <v>9</v>
      </c>
      <c r="D11" s="2">
        <f>IFERROR(VLOOKUP(テーブル1[[#This Row],[商品名]],価格一覧,2,0),"")</f>
        <v>5674</v>
      </c>
      <c r="E11">
        <v>3</v>
      </c>
      <c r="F11" s="2">
        <f>IFERROR(テーブル1[[#This Row],[単価]]*テーブル1[[#This Row],[個数]],"")</f>
        <v>17022</v>
      </c>
      <c r="G11" t="s">
        <v>12</v>
      </c>
      <c r="H11" t="s">
        <v>14</v>
      </c>
      <c r="I11" t="s">
        <v>18</v>
      </c>
    </row>
    <row r="12" spans="1:12" x14ac:dyDescent="0.45">
      <c r="A12">
        <v>16013379</v>
      </c>
      <c r="B12" s="1">
        <v>42739</v>
      </c>
      <c r="C12" t="s">
        <v>8</v>
      </c>
      <c r="D12" s="2">
        <f>IFERROR(VLOOKUP(テーブル1[[#This Row],[商品名]],価格一覧,2,0),"")</f>
        <v>3980</v>
      </c>
      <c r="E12">
        <v>6</v>
      </c>
      <c r="F12" s="2">
        <f>IFERROR(テーブル1[[#This Row],[単価]]*テーブル1[[#This Row],[個数]],"")</f>
        <v>23880</v>
      </c>
      <c r="G12" t="s">
        <v>13</v>
      </c>
      <c r="H12" t="s">
        <v>14</v>
      </c>
      <c r="I12" t="s">
        <v>20</v>
      </c>
    </row>
    <row r="13" spans="1:12" x14ac:dyDescent="0.45">
      <c r="A13">
        <v>16013959</v>
      </c>
      <c r="B13" s="1">
        <v>42739</v>
      </c>
      <c r="C13" t="s">
        <v>7</v>
      </c>
      <c r="D13" s="2">
        <f>IFERROR(VLOOKUP(テーブル1[[#This Row],[商品名]],価格一覧,2,0),"")</f>
        <v>1000</v>
      </c>
      <c r="E13">
        <v>6</v>
      </c>
      <c r="F13" s="2">
        <f>IFERROR(テーブル1[[#This Row],[単価]]*テーブル1[[#This Row],[個数]],"")</f>
        <v>6000</v>
      </c>
      <c r="G13" t="s">
        <v>13</v>
      </c>
      <c r="H13" t="s">
        <v>15</v>
      </c>
      <c r="I13" t="s">
        <v>20</v>
      </c>
    </row>
    <row r="14" spans="1:12" x14ac:dyDescent="0.45">
      <c r="A14">
        <v>16014122</v>
      </c>
      <c r="B14" s="1">
        <v>42739</v>
      </c>
      <c r="C14" t="s">
        <v>7</v>
      </c>
      <c r="D14" s="2">
        <f>IFERROR(VLOOKUP(テーブル1[[#This Row],[商品名]],価格一覧,2,0),"")</f>
        <v>1000</v>
      </c>
      <c r="E14">
        <v>3</v>
      </c>
      <c r="F14" s="2">
        <f>IFERROR(テーブル1[[#This Row],[単価]]*テーブル1[[#This Row],[個数]],"")</f>
        <v>3000</v>
      </c>
      <c r="G14" t="s">
        <v>11</v>
      </c>
      <c r="H14" t="s">
        <v>15</v>
      </c>
      <c r="I14" t="s">
        <v>19</v>
      </c>
    </row>
    <row r="15" spans="1:12" x14ac:dyDescent="0.45">
      <c r="A15">
        <v>16015168</v>
      </c>
      <c r="B15" s="1">
        <v>42740</v>
      </c>
      <c r="C15" t="s">
        <v>7</v>
      </c>
      <c r="D15" s="2">
        <f>IFERROR(VLOOKUP(テーブル1[[#This Row],[商品名]],価格一覧,2,0),"")</f>
        <v>1000</v>
      </c>
      <c r="E15">
        <v>1</v>
      </c>
      <c r="F15" s="2">
        <f>IFERROR(テーブル1[[#This Row],[単価]]*テーブル1[[#This Row],[個数]],"")</f>
        <v>1000</v>
      </c>
      <c r="G15" t="s">
        <v>12</v>
      </c>
      <c r="H15" t="s">
        <v>14</v>
      </c>
      <c r="I15" t="s">
        <v>19</v>
      </c>
    </row>
    <row r="16" spans="1:12" x14ac:dyDescent="0.45">
      <c r="A16">
        <v>16015436</v>
      </c>
      <c r="B16" s="1">
        <v>42740</v>
      </c>
      <c r="C16" t="s">
        <v>8</v>
      </c>
      <c r="D16" s="2">
        <f>IFERROR(VLOOKUP(テーブル1[[#This Row],[商品名]],価格一覧,2,0),"")</f>
        <v>3980</v>
      </c>
      <c r="E16">
        <v>3</v>
      </c>
      <c r="F16" s="2">
        <f>IFERROR(テーブル1[[#This Row],[単価]]*テーブル1[[#This Row],[個数]],"")</f>
        <v>11940</v>
      </c>
      <c r="G16" t="s">
        <v>11</v>
      </c>
      <c r="H16" t="s">
        <v>14</v>
      </c>
      <c r="I16" t="s">
        <v>19</v>
      </c>
    </row>
    <row r="17" spans="1:9" x14ac:dyDescent="0.45">
      <c r="A17">
        <v>16016105</v>
      </c>
      <c r="B17" s="1">
        <v>42740</v>
      </c>
      <c r="C17" t="s">
        <v>10</v>
      </c>
      <c r="D17" s="2">
        <f>IFERROR(VLOOKUP(テーブル1[[#This Row],[商品名]],価格一覧,2,0),"")</f>
        <v>2162</v>
      </c>
      <c r="E17">
        <v>3</v>
      </c>
      <c r="F17" s="2">
        <f>IFERROR(テーブル1[[#This Row],[単価]]*テーブル1[[#This Row],[個数]],"")</f>
        <v>6486</v>
      </c>
      <c r="G17" t="s">
        <v>13</v>
      </c>
      <c r="H17" t="s">
        <v>14</v>
      </c>
      <c r="I17" t="s">
        <v>20</v>
      </c>
    </row>
    <row r="18" spans="1:9" x14ac:dyDescent="0.45">
      <c r="A18">
        <v>16018270</v>
      </c>
      <c r="B18" s="1">
        <v>42741</v>
      </c>
      <c r="C18" t="s">
        <v>10</v>
      </c>
      <c r="D18" s="2">
        <f>IFERROR(VLOOKUP(テーブル1[[#This Row],[商品名]],価格一覧,2,0),"")</f>
        <v>2162</v>
      </c>
      <c r="E18">
        <v>2</v>
      </c>
      <c r="F18" s="2">
        <f>IFERROR(テーブル1[[#This Row],[単価]]*テーブル1[[#This Row],[個数]],"")</f>
        <v>4324</v>
      </c>
      <c r="G18" t="s">
        <v>12</v>
      </c>
      <c r="H18" t="s">
        <v>15</v>
      </c>
      <c r="I18" t="s">
        <v>19</v>
      </c>
    </row>
    <row r="19" spans="1:9" x14ac:dyDescent="0.45">
      <c r="A19">
        <v>16018323</v>
      </c>
      <c r="B19" s="1">
        <v>42741</v>
      </c>
      <c r="C19" t="s">
        <v>8</v>
      </c>
      <c r="D19" s="2">
        <f>IFERROR(VLOOKUP(テーブル1[[#This Row],[商品名]],価格一覧,2,0),"")</f>
        <v>3980</v>
      </c>
      <c r="E19">
        <v>5</v>
      </c>
      <c r="F19" s="2">
        <f>IFERROR(テーブル1[[#This Row],[単価]]*テーブル1[[#This Row],[個数]],"")</f>
        <v>19900</v>
      </c>
      <c r="G19" t="s">
        <v>11</v>
      </c>
      <c r="H19" t="s">
        <v>14</v>
      </c>
      <c r="I19" t="s">
        <v>19</v>
      </c>
    </row>
    <row r="20" spans="1:9" x14ac:dyDescent="0.45">
      <c r="A20">
        <v>16018693</v>
      </c>
      <c r="B20" s="1">
        <v>42741</v>
      </c>
      <c r="C20" t="s">
        <v>8</v>
      </c>
      <c r="D20" s="2">
        <f>IFERROR(VLOOKUP(テーブル1[[#This Row],[商品名]],価格一覧,2,0),"")</f>
        <v>3980</v>
      </c>
      <c r="E20">
        <v>4</v>
      </c>
      <c r="F20" s="2">
        <f>IFERROR(テーブル1[[#This Row],[単価]]*テーブル1[[#This Row],[個数]],"")</f>
        <v>15920</v>
      </c>
      <c r="G20" t="s">
        <v>12</v>
      </c>
      <c r="H20" t="s">
        <v>15</v>
      </c>
      <c r="I20" t="s">
        <v>19</v>
      </c>
    </row>
    <row r="21" spans="1:9" x14ac:dyDescent="0.45">
      <c r="A21">
        <v>16019206</v>
      </c>
      <c r="B21" s="1">
        <v>42742</v>
      </c>
      <c r="C21" t="s">
        <v>7</v>
      </c>
      <c r="D21" s="2">
        <f>IFERROR(VLOOKUP(テーブル1[[#This Row],[商品名]],価格一覧,2,0),"")</f>
        <v>1000</v>
      </c>
      <c r="E21">
        <v>4</v>
      </c>
      <c r="F21" s="2">
        <f>IFERROR(テーブル1[[#This Row],[単価]]*テーブル1[[#This Row],[個数]],"")</f>
        <v>4000</v>
      </c>
      <c r="G21" t="s">
        <v>13</v>
      </c>
      <c r="H21" t="s">
        <v>14</v>
      </c>
      <c r="I21" t="s">
        <v>19</v>
      </c>
    </row>
    <row r="22" spans="1:9" x14ac:dyDescent="0.45">
      <c r="A22">
        <v>16019787</v>
      </c>
      <c r="B22" s="1">
        <v>42742</v>
      </c>
      <c r="C22" t="s">
        <v>10</v>
      </c>
      <c r="D22" s="2">
        <f>IFERROR(VLOOKUP(テーブル1[[#This Row],[商品名]],価格一覧,2,0),"")</f>
        <v>2162</v>
      </c>
      <c r="E22">
        <v>6</v>
      </c>
      <c r="F22" s="2">
        <f>IFERROR(テーブル1[[#This Row],[単価]]*テーブル1[[#This Row],[個数]],"")</f>
        <v>12972</v>
      </c>
      <c r="G22" t="s">
        <v>13</v>
      </c>
      <c r="H22" t="s">
        <v>15</v>
      </c>
      <c r="I22" t="s">
        <v>20</v>
      </c>
    </row>
    <row r="23" spans="1:9" x14ac:dyDescent="0.45">
      <c r="A23">
        <v>16019887</v>
      </c>
      <c r="B23" s="1">
        <v>42743</v>
      </c>
      <c r="C23" t="s">
        <v>7</v>
      </c>
      <c r="D23" s="2">
        <f>IFERROR(VLOOKUP(テーブル1[[#This Row],[商品名]],価格一覧,2,0),"")</f>
        <v>1000</v>
      </c>
      <c r="E23">
        <v>4</v>
      </c>
      <c r="F23" s="2">
        <f>IFERROR(テーブル1[[#This Row],[単価]]*テーブル1[[#This Row],[個数]],"")</f>
        <v>4000</v>
      </c>
      <c r="G23" t="s">
        <v>13</v>
      </c>
      <c r="H23" t="s">
        <v>15</v>
      </c>
      <c r="I23" t="s">
        <v>18</v>
      </c>
    </row>
    <row r="24" spans="1:9" x14ac:dyDescent="0.45">
      <c r="A24">
        <v>16020291</v>
      </c>
      <c r="B24" s="1">
        <v>42743</v>
      </c>
      <c r="C24" t="s">
        <v>9</v>
      </c>
      <c r="D24" s="2">
        <f>IFERROR(VLOOKUP(テーブル1[[#This Row],[商品名]],価格一覧,2,0),"")</f>
        <v>5674</v>
      </c>
      <c r="E24">
        <v>6</v>
      </c>
      <c r="F24" s="2">
        <f>IFERROR(テーブル1[[#This Row],[単価]]*テーブル1[[#This Row],[個数]],"")</f>
        <v>34044</v>
      </c>
      <c r="G24" t="s">
        <v>11</v>
      </c>
      <c r="H24" t="s">
        <v>15</v>
      </c>
      <c r="I24" t="s">
        <v>18</v>
      </c>
    </row>
    <row r="25" spans="1:9" x14ac:dyDescent="0.45">
      <c r="A25">
        <v>16020581</v>
      </c>
      <c r="B25" s="1">
        <v>42743</v>
      </c>
      <c r="C25" t="s">
        <v>8</v>
      </c>
      <c r="D25" s="2">
        <f>IFERROR(VLOOKUP(テーブル1[[#This Row],[商品名]],価格一覧,2,0),"")</f>
        <v>3980</v>
      </c>
      <c r="E25">
        <v>6</v>
      </c>
      <c r="F25" s="2">
        <f>IFERROR(テーブル1[[#This Row],[単価]]*テーブル1[[#This Row],[個数]],"")</f>
        <v>23880</v>
      </c>
      <c r="G25" t="s">
        <v>12</v>
      </c>
      <c r="H25" t="s">
        <v>15</v>
      </c>
      <c r="I25" t="s">
        <v>19</v>
      </c>
    </row>
    <row r="26" spans="1:9" x14ac:dyDescent="0.45">
      <c r="A26">
        <v>16020802</v>
      </c>
      <c r="B26" s="1">
        <v>42743</v>
      </c>
      <c r="C26" t="s">
        <v>7</v>
      </c>
      <c r="D26" s="2">
        <f>IFERROR(VLOOKUP(テーブル1[[#This Row],[商品名]],価格一覧,2,0),"")</f>
        <v>1000</v>
      </c>
      <c r="E26">
        <v>3</v>
      </c>
      <c r="F26" s="2">
        <f>IFERROR(テーブル1[[#This Row],[単価]]*テーブル1[[#This Row],[個数]],"")</f>
        <v>3000</v>
      </c>
      <c r="G26" t="s">
        <v>13</v>
      </c>
      <c r="H26" t="s">
        <v>14</v>
      </c>
      <c r="I26" t="s">
        <v>19</v>
      </c>
    </row>
    <row r="27" spans="1:9" x14ac:dyDescent="0.45">
      <c r="A27">
        <v>16021211</v>
      </c>
      <c r="B27" s="1">
        <v>42743</v>
      </c>
      <c r="C27" t="s">
        <v>9</v>
      </c>
      <c r="D27" s="2">
        <f>IFERROR(VLOOKUP(テーブル1[[#This Row],[商品名]],価格一覧,2,0),"")</f>
        <v>5674</v>
      </c>
      <c r="E27">
        <v>2</v>
      </c>
      <c r="F27" s="2">
        <f>IFERROR(テーブル1[[#This Row],[単価]]*テーブル1[[#This Row],[個数]],"")</f>
        <v>11348</v>
      </c>
      <c r="G27" t="s">
        <v>11</v>
      </c>
      <c r="H27" t="s">
        <v>15</v>
      </c>
      <c r="I27" t="s">
        <v>20</v>
      </c>
    </row>
    <row r="28" spans="1:9" x14ac:dyDescent="0.45">
      <c r="A28">
        <v>16021854</v>
      </c>
      <c r="B28" s="1">
        <v>42744</v>
      </c>
      <c r="C28" t="s">
        <v>10</v>
      </c>
      <c r="D28" s="2">
        <f>IFERROR(VLOOKUP(テーブル1[[#This Row],[商品名]],価格一覧,2,0),"")</f>
        <v>2162</v>
      </c>
      <c r="E28">
        <v>4</v>
      </c>
      <c r="F28" s="2">
        <f>IFERROR(テーブル1[[#This Row],[単価]]*テーブル1[[#This Row],[個数]],"")</f>
        <v>8648</v>
      </c>
      <c r="G28" t="s">
        <v>13</v>
      </c>
      <c r="H28" t="s">
        <v>15</v>
      </c>
      <c r="I28" t="s">
        <v>18</v>
      </c>
    </row>
    <row r="29" spans="1:9" x14ac:dyDescent="0.45">
      <c r="A29">
        <v>16021871</v>
      </c>
      <c r="B29" s="1">
        <v>42744</v>
      </c>
      <c r="C29" t="s">
        <v>8</v>
      </c>
      <c r="D29" s="2">
        <f>IFERROR(VLOOKUP(テーブル1[[#This Row],[商品名]],価格一覧,2,0),"")</f>
        <v>3980</v>
      </c>
      <c r="E29">
        <v>5</v>
      </c>
      <c r="F29" s="2">
        <f>IFERROR(テーブル1[[#This Row],[単価]]*テーブル1[[#This Row],[個数]],"")</f>
        <v>19900</v>
      </c>
      <c r="G29" t="s">
        <v>12</v>
      </c>
      <c r="H29" t="s">
        <v>15</v>
      </c>
      <c r="I29" t="s">
        <v>19</v>
      </c>
    </row>
    <row r="30" spans="1:9" x14ac:dyDescent="0.45">
      <c r="A30">
        <v>16022724</v>
      </c>
      <c r="B30" s="1">
        <v>42744</v>
      </c>
      <c r="C30" t="s">
        <v>10</v>
      </c>
      <c r="D30" s="2">
        <f>IFERROR(VLOOKUP(テーブル1[[#This Row],[商品名]],価格一覧,2,0),"")</f>
        <v>2162</v>
      </c>
      <c r="E30">
        <v>2</v>
      </c>
      <c r="F30" s="2">
        <f>IFERROR(テーブル1[[#This Row],[単価]]*テーブル1[[#This Row],[個数]],"")</f>
        <v>4324</v>
      </c>
      <c r="G30" t="s">
        <v>11</v>
      </c>
      <c r="H30" t="s">
        <v>15</v>
      </c>
      <c r="I30" t="s">
        <v>20</v>
      </c>
    </row>
    <row r="31" spans="1:9" x14ac:dyDescent="0.45">
      <c r="A31">
        <v>16023266</v>
      </c>
      <c r="B31" s="1">
        <v>42744</v>
      </c>
      <c r="C31" t="s">
        <v>9</v>
      </c>
      <c r="D31" s="2">
        <f>IFERROR(VLOOKUP(テーブル1[[#This Row],[商品名]],価格一覧,2,0),"")</f>
        <v>5674</v>
      </c>
      <c r="E31">
        <v>2</v>
      </c>
      <c r="F31" s="2">
        <f>IFERROR(テーブル1[[#This Row],[単価]]*テーブル1[[#This Row],[個数]],"")</f>
        <v>11348</v>
      </c>
      <c r="G31" t="s">
        <v>11</v>
      </c>
      <c r="H31" t="s">
        <v>14</v>
      </c>
      <c r="I31" t="s">
        <v>20</v>
      </c>
    </row>
    <row r="32" spans="1:9" x14ac:dyDescent="0.45">
      <c r="A32">
        <v>16023691</v>
      </c>
      <c r="B32" s="1">
        <v>42744</v>
      </c>
      <c r="C32" t="s">
        <v>10</v>
      </c>
      <c r="D32" s="2">
        <f>IFERROR(VLOOKUP(テーブル1[[#This Row],[商品名]],価格一覧,2,0),"")</f>
        <v>2162</v>
      </c>
      <c r="E32">
        <v>6</v>
      </c>
      <c r="F32" s="2">
        <f>IFERROR(テーブル1[[#This Row],[単価]]*テーブル1[[#This Row],[個数]],"")</f>
        <v>12972</v>
      </c>
      <c r="G32" t="s">
        <v>12</v>
      </c>
      <c r="H32" t="s">
        <v>14</v>
      </c>
      <c r="I32" t="s">
        <v>19</v>
      </c>
    </row>
    <row r="33" spans="1:9" x14ac:dyDescent="0.45">
      <c r="A33">
        <v>16024019</v>
      </c>
      <c r="B33" s="1">
        <v>42744</v>
      </c>
      <c r="C33" t="s">
        <v>7</v>
      </c>
      <c r="D33" s="2">
        <f>IFERROR(VLOOKUP(テーブル1[[#This Row],[商品名]],価格一覧,2,0),"")</f>
        <v>1000</v>
      </c>
      <c r="E33">
        <v>3</v>
      </c>
      <c r="F33" s="2">
        <f>IFERROR(テーブル1[[#This Row],[単価]]*テーブル1[[#This Row],[個数]],"")</f>
        <v>3000</v>
      </c>
      <c r="G33" t="s">
        <v>13</v>
      </c>
      <c r="H33" t="s">
        <v>15</v>
      </c>
      <c r="I33" t="s">
        <v>18</v>
      </c>
    </row>
    <row r="34" spans="1:9" x14ac:dyDescent="0.45">
      <c r="A34">
        <v>16024109</v>
      </c>
      <c r="B34" s="1">
        <v>42745</v>
      </c>
      <c r="C34" t="s">
        <v>8</v>
      </c>
      <c r="D34" s="2">
        <f>IFERROR(VLOOKUP(テーブル1[[#This Row],[商品名]],価格一覧,2,0),"")</f>
        <v>3980</v>
      </c>
      <c r="E34">
        <v>1</v>
      </c>
      <c r="F34" s="2">
        <f>IFERROR(テーブル1[[#This Row],[単価]]*テーブル1[[#This Row],[個数]],"")</f>
        <v>3980</v>
      </c>
      <c r="G34" t="s">
        <v>11</v>
      </c>
      <c r="H34" t="s">
        <v>15</v>
      </c>
      <c r="I34" t="s">
        <v>19</v>
      </c>
    </row>
    <row r="35" spans="1:9" x14ac:dyDescent="0.45">
      <c r="A35">
        <v>16024151</v>
      </c>
      <c r="B35" s="1">
        <v>42745</v>
      </c>
      <c r="C35" t="s">
        <v>10</v>
      </c>
      <c r="D35" s="2">
        <f>IFERROR(VLOOKUP(テーブル1[[#This Row],[商品名]],価格一覧,2,0),"")</f>
        <v>2162</v>
      </c>
      <c r="E35">
        <v>6</v>
      </c>
      <c r="F35" s="2">
        <f>IFERROR(テーブル1[[#This Row],[単価]]*テーブル1[[#This Row],[個数]],"")</f>
        <v>12972</v>
      </c>
      <c r="G35" t="s">
        <v>11</v>
      </c>
      <c r="H35" t="s">
        <v>14</v>
      </c>
      <c r="I35" t="s">
        <v>19</v>
      </c>
    </row>
    <row r="36" spans="1:9" x14ac:dyDescent="0.45">
      <c r="A36">
        <v>16024357</v>
      </c>
      <c r="B36" s="1">
        <v>42745</v>
      </c>
      <c r="C36" t="s">
        <v>10</v>
      </c>
      <c r="D36" s="2">
        <f>IFERROR(VLOOKUP(テーブル1[[#This Row],[商品名]],価格一覧,2,0),"")</f>
        <v>2162</v>
      </c>
      <c r="E36">
        <v>1</v>
      </c>
      <c r="F36" s="2">
        <f>IFERROR(テーブル1[[#This Row],[単価]]*テーブル1[[#This Row],[個数]],"")</f>
        <v>2162</v>
      </c>
      <c r="G36" t="s">
        <v>13</v>
      </c>
      <c r="H36" t="s">
        <v>14</v>
      </c>
      <c r="I36" t="s">
        <v>20</v>
      </c>
    </row>
    <row r="37" spans="1:9" x14ac:dyDescent="0.45">
      <c r="A37">
        <v>16024472</v>
      </c>
      <c r="B37" s="1">
        <v>42746</v>
      </c>
      <c r="C37" t="s">
        <v>9</v>
      </c>
      <c r="D37" s="2">
        <f>IFERROR(VLOOKUP(テーブル1[[#This Row],[商品名]],価格一覧,2,0),"")</f>
        <v>5674</v>
      </c>
      <c r="E37">
        <v>1</v>
      </c>
      <c r="F37" s="2">
        <f>IFERROR(テーブル1[[#This Row],[単価]]*テーブル1[[#This Row],[個数]],"")</f>
        <v>5674</v>
      </c>
      <c r="G37" t="s">
        <v>13</v>
      </c>
      <c r="H37" t="s">
        <v>15</v>
      </c>
      <c r="I37" t="s">
        <v>18</v>
      </c>
    </row>
    <row r="38" spans="1:9" x14ac:dyDescent="0.45">
      <c r="A38">
        <v>16024473</v>
      </c>
      <c r="B38" s="1">
        <v>42746</v>
      </c>
      <c r="C38" t="s">
        <v>7</v>
      </c>
      <c r="D38" s="2">
        <f>IFERROR(VLOOKUP(テーブル1[[#This Row],[商品名]],価格一覧,2,0),"")</f>
        <v>1000</v>
      </c>
      <c r="E38">
        <v>1</v>
      </c>
      <c r="F38" s="2">
        <f>IFERROR(テーブル1[[#This Row],[単価]]*テーブル1[[#This Row],[個数]],"")</f>
        <v>1000</v>
      </c>
      <c r="G38" t="s">
        <v>11</v>
      </c>
      <c r="H38" t="s">
        <v>15</v>
      </c>
      <c r="I38" t="s">
        <v>19</v>
      </c>
    </row>
    <row r="39" spans="1:9" x14ac:dyDescent="0.45">
      <c r="A39">
        <v>16024474</v>
      </c>
      <c r="B39" s="1">
        <v>42746</v>
      </c>
      <c r="C39" t="s">
        <v>7</v>
      </c>
      <c r="D39" s="2">
        <f>IFERROR(VLOOKUP(テーブル1[[#This Row],[商品名]],価格一覧,2,0),"")</f>
        <v>1000</v>
      </c>
      <c r="E39">
        <v>1</v>
      </c>
      <c r="F39" s="2">
        <f>IFERROR(テーブル1[[#This Row],[単価]]*テーブル1[[#This Row],[個数]],"")</f>
        <v>1000</v>
      </c>
      <c r="G39" t="s">
        <v>11</v>
      </c>
      <c r="H39" t="s">
        <v>15</v>
      </c>
      <c r="I39" t="s">
        <v>19</v>
      </c>
    </row>
    <row r="40" spans="1:9" x14ac:dyDescent="0.45">
      <c r="A40">
        <v>16024475</v>
      </c>
      <c r="B40" s="1">
        <v>42746</v>
      </c>
      <c r="C40" t="s">
        <v>7</v>
      </c>
      <c r="D40" s="2">
        <f>IFERROR(VLOOKUP(テーブル1[[#This Row],[商品名]],価格一覧,2,0),"")</f>
        <v>1000</v>
      </c>
      <c r="E40">
        <v>1</v>
      </c>
      <c r="F40" s="2">
        <f>IFERROR(テーブル1[[#This Row],[単価]]*テーブル1[[#This Row],[個数]],"")</f>
        <v>1000</v>
      </c>
      <c r="G40" t="s">
        <v>12</v>
      </c>
      <c r="H40" t="s">
        <v>15</v>
      </c>
      <c r="I40" t="s">
        <v>19</v>
      </c>
    </row>
    <row r="41" spans="1:9" x14ac:dyDescent="0.45">
      <c r="A41">
        <v>16024476</v>
      </c>
      <c r="B41" s="1">
        <v>42746</v>
      </c>
      <c r="C41" t="s">
        <v>10</v>
      </c>
      <c r="D41" s="2">
        <f>IFERROR(VLOOKUP(テーブル1[[#This Row],[商品名]],価格一覧,2,0),"")</f>
        <v>2162</v>
      </c>
      <c r="E41">
        <v>1</v>
      </c>
      <c r="F41" s="2">
        <f>IFERROR(テーブル1[[#This Row],[単価]]*テーブル1[[#This Row],[個数]],"")</f>
        <v>2162</v>
      </c>
      <c r="G41" t="s">
        <v>13</v>
      </c>
      <c r="H41" t="s">
        <v>15</v>
      </c>
      <c r="I41" t="s">
        <v>20</v>
      </c>
    </row>
    <row r="42" spans="1:9" x14ac:dyDescent="0.45">
      <c r="A42">
        <v>16024477</v>
      </c>
      <c r="B42" s="1">
        <v>42746</v>
      </c>
      <c r="C42" t="s">
        <v>7</v>
      </c>
      <c r="D42" s="2">
        <f>IFERROR(VLOOKUP(テーブル1[[#This Row],[商品名]],価格一覧,2,0),"")</f>
        <v>1000</v>
      </c>
      <c r="E42">
        <v>1</v>
      </c>
      <c r="F42" s="2">
        <f>IFERROR(テーブル1[[#This Row],[単価]]*テーブル1[[#This Row],[個数]],"")</f>
        <v>1000</v>
      </c>
      <c r="G42" t="s">
        <v>11</v>
      </c>
      <c r="H42" t="s">
        <v>15</v>
      </c>
      <c r="I42" t="s">
        <v>19</v>
      </c>
    </row>
    <row r="43" spans="1:9" x14ac:dyDescent="0.45">
      <c r="A43">
        <v>16024478</v>
      </c>
      <c r="B43" s="1">
        <v>42746</v>
      </c>
      <c r="C43" t="s">
        <v>8</v>
      </c>
      <c r="D43" s="2">
        <f>IFERROR(VLOOKUP(テーブル1[[#This Row],[商品名]],価格一覧,2,0),"")</f>
        <v>3980</v>
      </c>
      <c r="E43">
        <v>3</v>
      </c>
      <c r="F43" s="2">
        <f>IFERROR(テーブル1[[#This Row],[単価]]*テーブル1[[#This Row],[個数]],"")</f>
        <v>11940</v>
      </c>
      <c r="G43" t="s">
        <v>11</v>
      </c>
      <c r="H43" t="s">
        <v>15</v>
      </c>
      <c r="I43" t="s">
        <v>19</v>
      </c>
    </row>
    <row r="44" spans="1:9" x14ac:dyDescent="0.45">
      <c r="A44">
        <v>16024479</v>
      </c>
      <c r="B44" s="1">
        <v>42746</v>
      </c>
      <c r="C44" t="s">
        <v>10</v>
      </c>
      <c r="D44" s="2">
        <f>IFERROR(VLOOKUP(テーブル1[[#This Row],[商品名]],価格一覧,2,0),"")</f>
        <v>2162</v>
      </c>
      <c r="E44">
        <v>1</v>
      </c>
      <c r="F44" s="2">
        <f>IFERROR(テーブル1[[#This Row],[単価]]*テーブル1[[#This Row],[個数]],"")</f>
        <v>2162</v>
      </c>
      <c r="G44" t="s">
        <v>12</v>
      </c>
      <c r="H44" t="s">
        <v>15</v>
      </c>
      <c r="I44" t="s">
        <v>19</v>
      </c>
    </row>
    <row r="45" spans="1:9" x14ac:dyDescent="0.45">
      <c r="A45">
        <v>16024480</v>
      </c>
      <c r="B45" s="1">
        <v>42746</v>
      </c>
      <c r="C45" t="s">
        <v>7</v>
      </c>
      <c r="D45" s="2">
        <f>IFERROR(VLOOKUP(テーブル1[[#This Row],[商品名]],価格一覧,2,0),"")</f>
        <v>1000</v>
      </c>
      <c r="E45">
        <v>1</v>
      </c>
      <c r="F45" s="2">
        <f>IFERROR(テーブル1[[#This Row],[単価]]*テーブル1[[#This Row],[個数]],"")</f>
        <v>1000</v>
      </c>
      <c r="G45" t="s">
        <v>11</v>
      </c>
      <c r="H45" t="s">
        <v>15</v>
      </c>
      <c r="I45" t="s">
        <v>19</v>
      </c>
    </row>
    <row r="46" spans="1:9" x14ac:dyDescent="0.45">
      <c r="A46">
        <v>16024481</v>
      </c>
      <c r="B46" s="1">
        <v>42746</v>
      </c>
      <c r="C46" t="s">
        <v>7</v>
      </c>
      <c r="D46" s="2">
        <f>IFERROR(VLOOKUP(テーブル1[[#This Row],[商品名]],価格一覧,2,0),"")</f>
        <v>1000</v>
      </c>
      <c r="E46">
        <v>1</v>
      </c>
      <c r="F46" s="2">
        <f>IFERROR(テーブル1[[#This Row],[単価]]*テーブル1[[#This Row],[個数]],"")</f>
        <v>1000</v>
      </c>
      <c r="G46" t="s">
        <v>11</v>
      </c>
      <c r="H46" t="s">
        <v>15</v>
      </c>
      <c r="I46" t="s">
        <v>20</v>
      </c>
    </row>
    <row r="47" spans="1:9" x14ac:dyDescent="0.45">
      <c r="A47">
        <v>16024482</v>
      </c>
      <c r="B47" s="1">
        <v>42746</v>
      </c>
      <c r="C47" t="s">
        <v>7</v>
      </c>
      <c r="D47" s="2">
        <f>IFERROR(VLOOKUP(テーブル1[[#This Row],[商品名]],価格一覧,2,0),"")</f>
        <v>1000</v>
      </c>
      <c r="E47">
        <v>1</v>
      </c>
      <c r="F47" s="2">
        <f>IFERROR(テーブル1[[#This Row],[単価]]*テーブル1[[#This Row],[個数]],"")</f>
        <v>1000</v>
      </c>
      <c r="G47" t="s">
        <v>12</v>
      </c>
      <c r="H47" t="s">
        <v>15</v>
      </c>
      <c r="I47" t="s">
        <v>20</v>
      </c>
    </row>
    <row r="48" spans="1:9" x14ac:dyDescent="0.45">
      <c r="A48">
        <v>16025994</v>
      </c>
      <c r="B48" s="1">
        <v>42747</v>
      </c>
      <c r="C48" t="s">
        <v>9</v>
      </c>
      <c r="D48" s="2">
        <f>IFERROR(VLOOKUP(テーブル1[[#This Row],[商品名]],価格一覧,2,0),"")</f>
        <v>5674</v>
      </c>
      <c r="E48">
        <v>4</v>
      </c>
      <c r="F48" s="2">
        <f>IFERROR(テーブル1[[#This Row],[単価]]*テーブル1[[#This Row],[個数]],"")</f>
        <v>22696</v>
      </c>
      <c r="G48" t="s">
        <v>12</v>
      </c>
      <c r="H48" t="s">
        <v>15</v>
      </c>
      <c r="I48" t="s">
        <v>18</v>
      </c>
    </row>
    <row r="49" spans="1:9" x14ac:dyDescent="0.45">
      <c r="A49">
        <v>16026064</v>
      </c>
      <c r="B49" s="1">
        <v>42747</v>
      </c>
      <c r="C49" t="s">
        <v>9</v>
      </c>
      <c r="D49" s="2">
        <f>IFERROR(VLOOKUP(テーブル1[[#This Row],[商品名]],価格一覧,2,0),"")</f>
        <v>5674</v>
      </c>
      <c r="E49">
        <v>3</v>
      </c>
      <c r="F49" s="2">
        <f>IFERROR(テーブル1[[#This Row],[単価]]*テーブル1[[#This Row],[個数]],"")</f>
        <v>17022</v>
      </c>
      <c r="G49" t="s">
        <v>13</v>
      </c>
      <c r="H49" t="s">
        <v>15</v>
      </c>
      <c r="I49" t="s">
        <v>20</v>
      </c>
    </row>
    <row r="50" spans="1:9" x14ac:dyDescent="0.45">
      <c r="A50">
        <v>16026628</v>
      </c>
      <c r="B50" s="1">
        <v>42747</v>
      </c>
      <c r="C50" t="s">
        <v>9</v>
      </c>
      <c r="D50" s="2">
        <f>IFERROR(VLOOKUP(テーブル1[[#This Row],[商品名]],価格一覧,2,0),"")</f>
        <v>5674</v>
      </c>
      <c r="E50">
        <v>2</v>
      </c>
      <c r="F50" s="2">
        <f>IFERROR(テーブル1[[#This Row],[単価]]*テーブル1[[#This Row],[個数]],"")</f>
        <v>11348</v>
      </c>
      <c r="G50" t="s">
        <v>11</v>
      </c>
      <c r="H50" t="s">
        <v>14</v>
      </c>
      <c r="I50" t="s">
        <v>19</v>
      </c>
    </row>
    <row r="51" spans="1:9" x14ac:dyDescent="0.45">
      <c r="A51">
        <v>16026659</v>
      </c>
      <c r="B51" s="1">
        <v>42747</v>
      </c>
      <c r="C51" t="s">
        <v>9</v>
      </c>
      <c r="D51" s="2">
        <f>IFERROR(VLOOKUP(テーブル1[[#This Row],[商品名]],価格一覧,2,0),"")</f>
        <v>5674</v>
      </c>
      <c r="E51">
        <v>1</v>
      </c>
      <c r="F51" s="2">
        <f>IFERROR(テーブル1[[#This Row],[単価]]*テーブル1[[#This Row],[個数]],"")</f>
        <v>5674</v>
      </c>
      <c r="G51" t="s">
        <v>13</v>
      </c>
      <c r="H51" t="s">
        <v>15</v>
      </c>
      <c r="I51" t="s">
        <v>20</v>
      </c>
    </row>
    <row r="52" spans="1:9" x14ac:dyDescent="0.45">
      <c r="A52">
        <v>16026851</v>
      </c>
      <c r="B52" s="1">
        <v>42747</v>
      </c>
      <c r="C52" t="s">
        <v>10</v>
      </c>
      <c r="D52" s="2">
        <f>IFERROR(VLOOKUP(テーブル1[[#This Row],[商品名]],価格一覧,2,0),"")</f>
        <v>2162</v>
      </c>
      <c r="E52">
        <v>5</v>
      </c>
      <c r="F52" s="2">
        <f>IFERROR(テーブル1[[#This Row],[単価]]*テーブル1[[#This Row],[個数]],"")</f>
        <v>10810</v>
      </c>
      <c r="G52" t="s">
        <v>13</v>
      </c>
      <c r="H52" t="s">
        <v>15</v>
      </c>
      <c r="I52" t="s">
        <v>18</v>
      </c>
    </row>
    <row r="53" spans="1:9" x14ac:dyDescent="0.45">
      <c r="A53">
        <v>16029494</v>
      </c>
      <c r="B53" s="1">
        <v>42747</v>
      </c>
      <c r="C53" t="s">
        <v>10</v>
      </c>
      <c r="D53" s="2">
        <f>IFERROR(VLOOKUP(テーブル1[[#This Row],[商品名]],価格一覧,2,0),"")</f>
        <v>2162</v>
      </c>
      <c r="E53">
        <v>1</v>
      </c>
      <c r="F53" s="2">
        <f>IFERROR(テーブル1[[#This Row],[単価]]*テーブル1[[#This Row],[個数]],"")</f>
        <v>2162</v>
      </c>
      <c r="G53" t="s">
        <v>11</v>
      </c>
      <c r="H53" t="s">
        <v>14</v>
      </c>
      <c r="I53" t="s">
        <v>19</v>
      </c>
    </row>
    <row r="54" spans="1:9" x14ac:dyDescent="0.45">
      <c r="A54">
        <v>16029833</v>
      </c>
      <c r="B54" s="1">
        <v>42747</v>
      </c>
      <c r="C54" t="s">
        <v>10</v>
      </c>
      <c r="D54" s="2">
        <f>IFERROR(VLOOKUP(テーブル1[[#This Row],[商品名]],価格一覧,2,0),"")</f>
        <v>2162</v>
      </c>
      <c r="E54">
        <v>2</v>
      </c>
      <c r="F54" s="2">
        <f>IFERROR(テーブル1[[#This Row],[単価]]*テーブル1[[#This Row],[個数]],"")</f>
        <v>4324</v>
      </c>
      <c r="G54" t="s">
        <v>13</v>
      </c>
      <c r="H54" t="s">
        <v>15</v>
      </c>
      <c r="I54" t="s">
        <v>20</v>
      </c>
    </row>
    <row r="55" spans="1:9" x14ac:dyDescent="0.45">
      <c r="A55">
        <v>16030315</v>
      </c>
      <c r="B55" s="1">
        <v>42747</v>
      </c>
      <c r="C55" t="s">
        <v>7</v>
      </c>
      <c r="D55" s="2">
        <f>IFERROR(VLOOKUP(テーブル1[[#This Row],[商品名]],価格一覧,2,0),"")</f>
        <v>1000</v>
      </c>
      <c r="E55">
        <v>3</v>
      </c>
      <c r="F55" s="2">
        <f>IFERROR(テーブル1[[#This Row],[単価]]*テーブル1[[#This Row],[個数]],"")</f>
        <v>3000</v>
      </c>
      <c r="G55" t="s">
        <v>12</v>
      </c>
      <c r="H55" t="s">
        <v>14</v>
      </c>
      <c r="I55" t="s">
        <v>18</v>
      </c>
    </row>
    <row r="56" spans="1:9" x14ac:dyDescent="0.45">
      <c r="A56">
        <v>16030383</v>
      </c>
      <c r="B56" s="1">
        <v>42748</v>
      </c>
      <c r="C56" t="s">
        <v>8</v>
      </c>
      <c r="D56" s="2">
        <f>IFERROR(VLOOKUP(テーブル1[[#This Row],[商品名]],価格一覧,2,0),"")</f>
        <v>3980</v>
      </c>
      <c r="E56">
        <v>6</v>
      </c>
      <c r="F56" s="2">
        <f>IFERROR(テーブル1[[#This Row],[単価]]*テーブル1[[#This Row],[個数]],"")</f>
        <v>23880</v>
      </c>
      <c r="G56" t="s">
        <v>12</v>
      </c>
      <c r="H56" t="s">
        <v>14</v>
      </c>
      <c r="I56" t="s">
        <v>20</v>
      </c>
    </row>
    <row r="57" spans="1:9" x14ac:dyDescent="0.45">
      <c r="A57">
        <v>16030681</v>
      </c>
      <c r="B57" s="1">
        <v>42748</v>
      </c>
      <c r="C57" t="s">
        <v>8</v>
      </c>
      <c r="D57" s="2">
        <f>IFERROR(VLOOKUP(テーブル1[[#This Row],[商品名]],価格一覧,2,0),"")</f>
        <v>3980</v>
      </c>
      <c r="E57">
        <v>6</v>
      </c>
      <c r="F57" s="2">
        <f>IFERROR(テーブル1[[#This Row],[単価]]*テーブル1[[#This Row],[個数]],"")</f>
        <v>23880</v>
      </c>
      <c r="G57" t="s">
        <v>12</v>
      </c>
      <c r="H57" t="s">
        <v>15</v>
      </c>
      <c r="I57" t="s">
        <v>19</v>
      </c>
    </row>
    <row r="58" spans="1:9" x14ac:dyDescent="0.45">
      <c r="A58">
        <v>16030885</v>
      </c>
      <c r="B58" s="1">
        <v>42748</v>
      </c>
      <c r="C58" t="s">
        <v>8</v>
      </c>
      <c r="D58" s="2">
        <f>IFERROR(VLOOKUP(テーブル1[[#This Row],[商品名]],価格一覧,2,0),"")</f>
        <v>3980</v>
      </c>
      <c r="E58">
        <v>3</v>
      </c>
      <c r="F58" s="2">
        <f>IFERROR(テーブル1[[#This Row],[単価]]*テーブル1[[#This Row],[個数]],"")</f>
        <v>11940</v>
      </c>
      <c r="G58" t="s">
        <v>12</v>
      </c>
      <c r="H58" t="s">
        <v>14</v>
      </c>
      <c r="I58" t="s">
        <v>19</v>
      </c>
    </row>
    <row r="59" spans="1:9" x14ac:dyDescent="0.45">
      <c r="A59">
        <v>16032837</v>
      </c>
      <c r="B59" s="1">
        <v>42748</v>
      </c>
      <c r="C59" t="s">
        <v>8</v>
      </c>
      <c r="D59" s="2">
        <f>IFERROR(VLOOKUP(テーブル1[[#This Row],[商品名]],価格一覧,2,0),"")</f>
        <v>3980</v>
      </c>
      <c r="E59">
        <v>6</v>
      </c>
      <c r="F59" s="2">
        <f>IFERROR(テーブル1[[#This Row],[単価]]*テーブル1[[#This Row],[個数]],"")</f>
        <v>23880</v>
      </c>
      <c r="G59" t="s">
        <v>12</v>
      </c>
      <c r="H59" t="s">
        <v>14</v>
      </c>
      <c r="I59" t="s">
        <v>19</v>
      </c>
    </row>
    <row r="60" spans="1:9" x14ac:dyDescent="0.45">
      <c r="A60">
        <v>16033112</v>
      </c>
      <c r="B60" s="1">
        <v>42748</v>
      </c>
      <c r="C60" t="s">
        <v>9</v>
      </c>
      <c r="D60" s="2">
        <f>IFERROR(VLOOKUP(テーブル1[[#This Row],[商品名]],価格一覧,2,0),"")</f>
        <v>5674</v>
      </c>
      <c r="E60">
        <v>1</v>
      </c>
      <c r="F60" s="2">
        <f>IFERROR(テーブル1[[#This Row],[単価]]*テーブル1[[#This Row],[個数]],"")</f>
        <v>5674</v>
      </c>
      <c r="G60" t="s">
        <v>11</v>
      </c>
      <c r="H60" t="s">
        <v>15</v>
      </c>
      <c r="I60" t="s">
        <v>19</v>
      </c>
    </row>
    <row r="61" spans="1:9" x14ac:dyDescent="0.45">
      <c r="A61">
        <v>16033140</v>
      </c>
      <c r="B61" s="1">
        <v>42748</v>
      </c>
      <c r="C61" t="s">
        <v>9</v>
      </c>
      <c r="D61" s="2">
        <f>IFERROR(VLOOKUP(テーブル1[[#This Row],[商品名]],価格一覧,2,0),"")</f>
        <v>5674</v>
      </c>
      <c r="E61">
        <v>5</v>
      </c>
      <c r="F61" s="2">
        <f>IFERROR(テーブル1[[#This Row],[単価]]*テーブル1[[#This Row],[個数]],"")</f>
        <v>28370</v>
      </c>
      <c r="G61" t="s">
        <v>12</v>
      </c>
      <c r="H61" t="s">
        <v>15</v>
      </c>
      <c r="I61" t="s">
        <v>18</v>
      </c>
    </row>
    <row r="62" spans="1:9" x14ac:dyDescent="0.45">
      <c r="A62">
        <v>16034003</v>
      </c>
      <c r="B62" s="1">
        <v>42748</v>
      </c>
      <c r="C62" t="s">
        <v>10</v>
      </c>
      <c r="D62" s="2">
        <f>IFERROR(VLOOKUP(テーブル1[[#This Row],[商品名]],価格一覧,2,0),"")</f>
        <v>2162</v>
      </c>
      <c r="E62">
        <v>3</v>
      </c>
      <c r="F62" s="2">
        <f>IFERROR(テーブル1[[#This Row],[単価]]*テーブル1[[#This Row],[個数]],"")</f>
        <v>6486</v>
      </c>
      <c r="G62" t="s">
        <v>12</v>
      </c>
      <c r="H62" t="s">
        <v>14</v>
      </c>
      <c r="I62" t="s">
        <v>19</v>
      </c>
    </row>
    <row r="63" spans="1:9" x14ac:dyDescent="0.45">
      <c r="A63">
        <v>16034415</v>
      </c>
      <c r="B63" s="1">
        <v>42749</v>
      </c>
      <c r="C63" t="s">
        <v>8</v>
      </c>
      <c r="D63" s="2">
        <f>IFERROR(VLOOKUP(テーブル1[[#This Row],[商品名]],価格一覧,2,0),"")</f>
        <v>3980</v>
      </c>
      <c r="E63">
        <v>3</v>
      </c>
      <c r="F63" s="2">
        <f>IFERROR(テーブル1[[#This Row],[単価]]*テーブル1[[#This Row],[個数]],"")</f>
        <v>11940</v>
      </c>
      <c r="G63" t="s">
        <v>13</v>
      </c>
      <c r="H63" t="s">
        <v>15</v>
      </c>
      <c r="I63" t="s">
        <v>19</v>
      </c>
    </row>
    <row r="64" spans="1:9" x14ac:dyDescent="0.45">
      <c r="A64">
        <v>16034903</v>
      </c>
      <c r="B64" s="1">
        <v>42749</v>
      </c>
      <c r="C64" t="s">
        <v>10</v>
      </c>
      <c r="D64" s="2">
        <f>IFERROR(VLOOKUP(テーブル1[[#This Row],[商品名]],価格一覧,2,0),"")</f>
        <v>2162</v>
      </c>
      <c r="E64">
        <v>5</v>
      </c>
      <c r="F64" s="2">
        <f>IFERROR(テーブル1[[#This Row],[単価]]*テーブル1[[#This Row],[個数]],"")</f>
        <v>10810</v>
      </c>
      <c r="G64" t="s">
        <v>11</v>
      </c>
      <c r="H64" t="s">
        <v>15</v>
      </c>
      <c r="I64" t="s">
        <v>20</v>
      </c>
    </row>
    <row r="65" spans="1:9" x14ac:dyDescent="0.45">
      <c r="A65">
        <v>16035544</v>
      </c>
      <c r="B65" s="1">
        <v>42750</v>
      </c>
      <c r="C65" t="s">
        <v>9</v>
      </c>
      <c r="D65" s="2">
        <f>IFERROR(VLOOKUP(テーブル1[[#This Row],[商品名]],価格一覧,2,0),"")</f>
        <v>5674</v>
      </c>
      <c r="E65">
        <v>6</v>
      </c>
      <c r="F65" s="2">
        <f>IFERROR(テーブル1[[#This Row],[単価]]*テーブル1[[#This Row],[個数]],"")</f>
        <v>34044</v>
      </c>
      <c r="G65" t="s">
        <v>12</v>
      </c>
      <c r="H65" t="s">
        <v>15</v>
      </c>
      <c r="I65" t="s">
        <v>18</v>
      </c>
    </row>
    <row r="66" spans="1:9" x14ac:dyDescent="0.45">
      <c r="A66">
        <v>16036043</v>
      </c>
      <c r="B66" s="1">
        <v>42750</v>
      </c>
      <c r="C66" t="s">
        <v>7</v>
      </c>
      <c r="D66" s="2">
        <f>IFERROR(VLOOKUP(テーブル1[[#This Row],[商品名]],価格一覧,2,0),"")</f>
        <v>1000</v>
      </c>
      <c r="E66">
        <v>4</v>
      </c>
      <c r="F66" s="2">
        <f>IFERROR(テーブル1[[#This Row],[単価]]*テーブル1[[#This Row],[個数]],"")</f>
        <v>4000</v>
      </c>
      <c r="G66" t="s">
        <v>12</v>
      </c>
      <c r="H66" t="s">
        <v>14</v>
      </c>
      <c r="I66" t="s">
        <v>18</v>
      </c>
    </row>
    <row r="67" spans="1:9" x14ac:dyDescent="0.45">
      <c r="A67">
        <v>16036878</v>
      </c>
      <c r="B67" s="1">
        <v>42750</v>
      </c>
      <c r="C67" t="s">
        <v>8</v>
      </c>
      <c r="D67" s="2">
        <f>IFERROR(VLOOKUP(テーブル1[[#This Row],[商品名]],価格一覧,2,0),"")</f>
        <v>3980</v>
      </c>
      <c r="E67">
        <v>2</v>
      </c>
      <c r="F67" s="2">
        <f>IFERROR(テーブル1[[#This Row],[単価]]*テーブル1[[#This Row],[個数]],"")</f>
        <v>7960</v>
      </c>
      <c r="G67" t="s">
        <v>11</v>
      </c>
      <c r="H67" t="s">
        <v>15</v>
      </c>
      <c r="I67" t="s">
        <v>18</v>
      </c>
    </row>
    <row r="68" spans="1:9" x14ac:dyDescent="0.45">
      <c r="A68">
        <v>16038058</v>
      </c>
      <c r="B68" s="1">
        <v>42750</v>
      </c>
      <c r="C68" t="s">
        <v>8</v>
      </c>
      <c r="D68" s="2">
        <f>IFERROR(VLOOKUP(テーブル1[[#This Row],[商品名]],価格一覧,2,0),"")</f>
        <v>3980</v>
      </c>
      <c r="E68">
        <v>2</v>
      </c>
      <c r="F68" s="2">
        <f>IFERROR(テーブル1[[#This Row],[単価]]*テーブル1[[#This Row],[個数]],"")</f>
        <v>7960</v>
      </c>
      <c r="G68" t="s">
        <v>11</v>
      </c>
      <c r="H68" t="s">
        <v>15</v>
      </c>
      <c r="I68" t="s">
        <v>18</v>
      </c>
    </row>
    <row r="69" spans="1:9" x14ac:dyDescent="0.45">
      <c r="A69">
        <v>16038945</v>
      </c>
      <c r="B69" s="1">
        <v>42750</v>
      </c>
      <c r="C69" t="s">
        <v>7</v>
      </c>
      <c r="D69" s="2">
        <f>IFERROR(VLOOKUP(テーブル1[[#This Row],[商品名]],価格一覧,2,0),"")</f>
        <v>1000</v>
      </c>
      <c r="E69">
        <v>6</v>
      </c>
      <c r="F69" s="2">
        <f>IFERROR(テーブル1[[#This Row],[単価]]*テーブル1[[#This Row],[個数]],"")</f>
        <v>6000</v>
      </c>
      <c r="G69" t="s">
        <v>11</v>
      </c>
      <c r="H69" t="s">
        <v>14</v>
      </c>
      <c r="I69" t="s">
        <v>19</v>
      </c>
    </row>
    <row r="70" spans="1:9" x14ac:dyDescent="0.45">
      <c r="A70">
        <v>16039059</v>
      </c>
      <c r="B70" s="1">
        <v>42751</v>
      </c>
      <c r="C70" t="s">
        <v>8</v>
      </c>
      <c r="D70" s="2">
        <f>IFERROR(VLOOKUP(テーブル1[[#This Row],[商品名]],価格一覧,2,0),"")</f>
        <v>3980</v>
      </c>
      <c r="E70">
        <v>1</v>
      </c>
      <c r="F70" s="2">
        <f>IFERROR(テーブル1[[#This Row],[単価]]*テーブル1[[#This Row],[個数]],"")</f>
        <v>3980</v>
      </c>
      <c r="G70" t="s">
        <v>12</v>
      </c>
      <c r="H70" t="s">
        <v>15</v>
      </c>
      <c r="I70" t="s">
        <v>18</v>
      </c>
    </row>
    <row r="71" spans="1:9" x14ac:dyDescent="0.45">
      <c r="A71">
        <v>16039363</v>
      </c>
      <c r="B71" s="1">
        <v>42752</v>
      </c>
      <c r="C71" t="s">
        <v>8</v>
      </c>
      <c r="D71" s="2">
        <f>IFERROR(VLOOKUP(テーブル1[[#This Row],[商品名]],価格一覧,2,0),"")</f>
        <v>3980</v>
      </c>
      <c r="E71">
        <v>5</v>
      </c>
      <c r="F71" s="2">
        <f>IFERROR(テーブル1[[#This Row],[単価]]*テーブル1[[#This Row],[個数]],"")</f>
        <v>19900</v>
      </c>
      <c r="G71" t="s">
        <v>11</v>
      </c>
      <c r="H71" t="s">
        <v>14</v>
      </c>
      <c r="I71" t="s">
        <v>20</v>
      </c>
    </row>
    <row r="72" spans="1:9" x14ac:dyDescent="0.45">
      <c r="A72">
        <v>16040179</v>
      </c>
      <c r="B72" s="1">
        <v>42752</v>
      </c>
      <c r="C72" t="s">
        <v>10</v>
      </c>
      <c r="D72" s="2">
        <f>IFERROR(VLOOKUP(テーブル1[[#This Row],[商品名]],価格一覧,2,0),"")</f>
        <v>2162</v>
      </c>
      <c r="E72">
        <v>5</v>
      </c>
      <c r="F72" s="2">
        <f>IFERROR(テーブル1[[#This Row],[単価]]*テーブル1[[#This Row],[個数]],"")</f>
        <v>10810</v>
      </c>
      <c r="G72" t="s">
        <v>11</v>
      </c>
      <c r="H72" t="s">
        <v>15</v>
      </c>
      <c r="I72" t="s">
        <v>20</v>
      </c>
    </row>
    <row r="73" spans="1:9" x14ac:dyDescent="0.45">
      <c r="A73">
        <v>16040462</v>
      </c>
      <c r="B73" s="1">
        <v>42753</v>
      </c>
      <c r="C73" t="s">
        <v>8</v>
      </c>
      <c r="D73" s="2">
        <f>IFERROR(VLOOKUP(テーブル1[[#This Row],[商品名]],価格一覧,2,0),"")</f>
        <v>3980</v>
      </c>
      <c r="E73">
        <v>5</v>
      </c>
      <c r="F73" s="2">
        <f>IFERROR(テーブル1[[#This Row],[単価]]*テーブル1[[#This Row],[個数]],"")</f>
        <v>19900</v>
      </c>
      <c r="G73" t="s">
        <v>13</v>
      </c>
      <c r="H73" t="s">
        <v>15</v>
      </c>
      <c r="I73" t="s">
        <v>18</v>
      </c>
    </row>
    <row r="74" spans="1:9" x14ac:dyDescent="0.45">
      <c r="A74">
        <v>16041909</v>
      </c>
      <c r="B74" s="1">
        <v>42753</v>
      </c>
      <c r="C74" t="s">
        <v>7</v>
      </c>
      <c r="D74" s="2">
        <f>IFERROR(VLOOKUP(テーブル1[[#This Row],[商品名]],価格一覧,2,0),"")</f>
        <v>1000</v>
      </c>
      <c r="E74">
        <v>2</v>
      </c>
      <c r="F74" s="2">
        <f>IFERROR(テーブル1[[#This Row],[単価]]*テーブル1[[#This Row],[個数]],"")</f>
        <v>2000</v>
      </c>
      <c r="G74" t="s">
        <v>13</v>
      </c>
      <c r="H74" t="s">
        <v>15</v>
      </c>
      <c r="I74" t="s">
        <v>19</v>
      </c>
    </row>
    <row r="75" spans="1:9" x14ac:dyDescent="0.45">
      <c r="A75">
        <v>16042061</v>
      </c>
      <c r="B75" s="1">
        <v>42753</v>
      </c>
      <c r="C75" t="s">
        <v>8</v>
      </c>
      <c r="D75" s="2">
        <f>IFERROR(VLOOKUP(テーブル1[[#This Row],[商品名]],価格一覧,2,0),"")</f>
        <v>3980</v>
      </c>
      <c r="E75">
        <v>5</v>
      </c>
      <c r="F75" s="2">
        <f>IFERROR(テーブル1[[#This Row],[単価]]*テーブル1[[#This Row],[個数]],"")</f>
        <v>19900</v>
      </c>
      <c r="G75" t="s">
        <v>11</v>
      </c>
      <c r="H75" t="s">
        <v>15</v>
      </c>
      <c r="I75" t="s">
        <v>19</v>
      </c>
    </row>
    <row r="76" spans="1:9" x14ac:dyDescent="0.45">
      <c r="A76">
        <v>16042993</v>
      </c>
      <c r="B76" s="1">
        <v>42753</v>
      </c>
      <c r="C76" t="s">
        <v>9</v>
      </c>
      <c r="D76" s="2">
        <f>IFERROR(VLOOKUP(テーブル1[[#This Row],[商品名]],価格一覧,2,0),"")</f>
        <v>5674</v>
      </c>
      <c r="E76">
        <v>5</v>
      </c>
      <c r="F76" s="2">
        <f>IFERROR(テーブル1[[#This Row],[単価]]*テーブル1[[#This Row],[個数]],"")</f>
        <v>28370</v>
      </c>
      <c r="G76" t="s">
        <v>12</v>
      </c>
      <c r="H76" t="s">
        <v>15</v>
      </c>
      <c r="I76" t="s">
        <v>19</v>
      </c>
    </row>
    <row r="77" spans="1:9" x14ac:dyDescent="0.45">
      <c r="A77">
        <v>16044675</v>
      </c>
      <c r="B77" s="1">
        <v>42753</v>
      </c>
      <c r="C77" t="s">
        <v>9</v>
      </c>
      <c r="D77" s="2">
        <f>IFERROR(VLOOKUP(テーブル1[[#This Row],[商品名]],価格一覧,2,0),"")</f>
        <v>5674</v>
      </c>
      <c r="E77">
        <v>6</v>
      </c>
      <c r="F77" s="2">
        <f>IFERROR(テーブル1[[#This Row],[単価]]*テーブル1[[#This Row],[個数]],"")</f>
        <v>34044</v>
      </c>
      <c r="G77" t="s">
        <v>13</v>
      </c>
      <c r="H77" t="s">
        <v>14</v>
      </c>
      <c r="I77" t="s">
        <v>19</v>
      </c>
    </row>
    <row r="78" spans="1:9" x14ac:dyDescent="0.45">
      <c r="A78">
        <v>16045836</v>
      </c>
      <c r="B78" s="1">
        <v>42753</v>
      </c>
      <c r="C78" t="s">
        <v>10</v>
      </c>
      <c r="D78" s="2">
        <f>IFERROR(VLOOKUP(テーブル1[[#This Row],[商品名]],価格一覧,2,0),"")</f>
        <v>2162</v>
      </c>
      <c r="E78">
        <v>5</v>
      </c>
      <c r="F78" s="2">
        <f>IFERROR(テーブル1[[#This Row],[単価]]*テーブル1[[#This Row],[個数]],"")</f>
        <v>10810</v>
      </c>
      <c r="G78" t="s">
        <v>12</v>
      </c>
      <c r="H78" t="s">
        <v>15</v>
      </c>
      <c r="I78" t="s">
        <v>18</v>
      </c>
    </row>
    <row r="79" spans="1:9" x14ac:dyDescent="0.45">
      <c r="A79">
        <v>16046064</v>
      </c>
      <c r="B79" s="1">
        <v>42753</v>
      </c>
      <c r="C79" t="s">
        <v>7</v>
      </c>
      <c r="D79" s="2">
        <f>IFERROR(VLOOKUP(テーブル1[[#This Row],[商品名]],価格一覧,2,0),"")</f>
        <v>1000</v>
      </c>
      <c r="E79">
        <v>2</v>
      </c>
      <c r="F79" s="2">
        <f>IFERROR(テーブル1[[#This Row],[単価]]*テーブル1[[#This Row],[個数]],"")</f>
        <v>2000</v>
      </c>
      <c r="G79" t="s">
        <v>12</v>
      </c>
      <c r="H79" t="s">
        <v>15</v>
      </c>
      <c r="I79" t="s">
        <v>19</v>
      </c>
    </row>
    <row r="80" spans="1:9" x14ac:dyDescent="0.45">
      <c r="A80">
        <v>16046470</v>
      </c>
      <c r="B80" s="1">
        <v>42753</v>
      </c>
      <c r="C80" t="s">
        <v>10</v>
      </c>
      <c r="D80" s="2">
        <f>IFERROR(VLOOKUP(テーブル1[[#This Row],[商品名]],価格一覧,2,0),"")</f>
        <v>2162</v>
      </c>
      <c r="E80">
        <v>1</v>
      </c>
      <c r="F80" s="2">
        <f>IFERROR(テーブル1[[#This Row],[単価]]*テーブル1[[#This Row],[個数]],"")</f>
        <v>2162</v>
      </c>
      <c r="G80" t="s">
        <v>12</v>
      </c>
      <c r="H80" t="s">
        <v>15</v>
      </c>
      <c r="I80" t="s">
        <v>20</v>
      </c>
    </row>
    <row r="81" spans="1:9" x14ac:dyDescent="0.45">
      <c r="A81">
        <v>16046821</v>
      </c>
      <c r="B81" s="1">
        <v>42753</v>
      </c>
      <c r="C81" t="s">
        <v>7</v>
      </c>
      <c r="D81" s="2">
        <f>IFERROR(VLOOKUP(テーブル1[[#This Row],[商品名]],価格一覧,2,0),"")</f>
        <v>1000</v>
      </c>
      <c r="E81">
        <v>5</v>
      </c>
      <c r="F81" s="2">
        <f>IFERROR(テーブル1[[#This Row],[単価]]*テーブル1[[#This Row],[個数]],"")</f>
        <v>5000</v>
      </c>
      <c r="G81" t="s">
        <v>13</v>
      </c>
      <c r="H81" t="s">
        <v>15</v>
      </c>
      <c r="I81" t="s">
        <v>18</v>
      </c>
    </row>
    <row r="82" spans="1:9" x14ac:dyDescent="0.45">
      <c r="A82">
        <v>16046997</v>
      </c>
      <c r="B82" s="1">
        <v>42753</v>
      </c>
      <c r="C82" t="s">
        <v>10</v>
      </c>
      <c r="D82" s="2">
        <f>IFERROR(VLOOKUP(テーブル1[[#This Row],[商品名]],価格一覧,2,0),"")</f>
        <v>2162</v>
      </c>
      <c r="E82">
        <v>6</v>
      </c>
      <c r="F82" s="2">
        <f>IFERROR(テーブル1[[#This Row],[単価]]*テーブル1[[#This Row],[個数]],"")</f>
        <v>12972</v>
      </c>
      <c r="G82" t="s">
        <v>13</v>
      </c>
      <c r="H82" t="s">
        <v>15</v>
      </c>
      <c r="I82" t="s">
        <v>18</v>
      </c>
    </row>
    <row r="83" spans="1:9" x14ac:dyDescent="0.45">
      <c r="A83">
        <v>16047519</v>
      </c>
      <c r="B83" s="1">
        <v>42753</v>
      </c>
      <c r="C83" t="s">
        <v>7</v>
      </c>
      <c r="D83" s="2">
        <f>IFERROR(VLOOKUP(テーブル1[[#This Row],[商品名]],価格一覧,2,0),"")</f>
        <v>1000</v>
      </c>
      <c r="E83">
        <v>3</v>
      </c>
      <c r="F83" s="2">
        <f>IFERROR(テーブル1[[#This Row],[単価]]*テーブル1[[#This Row],[個数]],"")</f>
        <v>3000</v>
      </c>
      <c r="G83" t="s">
        <v>12</v>
      </c>
      <c r="H83" t="s">
        <v>15</v>
      </c>
      <c r="I83" t="s">
        <v>19</v>
      </c>
    </row>
    <row r="84" spans="1:9" x14ac:dyDescent="0.45">
      <c r="A84">
        <v>16047823</v>
      </c>
      <c r="B84" s="1">
        <v>42754</v>
      </c>
      <c r="C84" t="s">
        <v>9</v>
      </c>
      <c r="D84" s="2">
        <f>IFERROR(VLOOKUP(テーブル1[[#This Row],[商品名]],価格一覧,2,0),"")</f>
        <v>5674</v>
      </c>
      <c r="E84">
        <v>4</v>
      </c>
      <c r="F84" s="2">
        <f>IFERROR(テーブル1[[#This Row],[単価]]*テーブル1[[#This Row],[個数]],"")</f>
        <v>22696</v>
      </c>
      <c r="G84" t="s">
        <v>11</v>
      </c>
      <c r="H84" t="s">
        <v>15</v>
      </c>
      <c r="I84" t="s">
        <v>19</v>
      </c>
    </row>
    <row r="85" spans="1:9" x14ac:dyDescent="0.45">
      <c r="A85">
        <v>16047953</v>
      </c>
      <c r="B85" s="1">
        <v>42754</v>
      </c>
      <c r="C85" t="s">
        <v>7</v>
      </c>
      <c r="D85" s="2">
        <f>IFERROR(VLOOKUP(テーブル1[[#This Row],[商品名]],価格一覧,2,0),"")</f>
        <v>1000</v>
      </c>
      <c r="E85">
        <v>3</v>
      </c>
      <c r="F85" s="2">
        <f>IFERROR(テーブル1[[#This Row],[単価]]*テーブル1[[#This Row],[個数]],"")</f>
        <v>3000</v>
      </c>
      <c r="G85" t="s">
        <v>13</v>
      </c>
      <c r="H85" t="s">
        <v>15</v>
      </c>
      <c r="I85" t="s">
        <v>20</v>
      </c>
    </row>
    <row r="86" spans="1:9" x14ac:dyDescent="0.45">
      <c r="A86">
        <v>16048863</v>
      </c>
      <c r="B86" s="1">
        <v>42754</v>
      </c>
      <c r="C86" t="s">
        <v>10</v>
      </c>
      <c r="D86" s="2">
        <f>IFERROR(VLOOKUP(テーブル1[[#This Row],[商品名]],価格一覧,2,0),"")</f>
        <v>2162</v>
      </c>
      <c r="E86">
        <v>3</v>
      </c>
      <c r="F86" s="2">
        <f>IFERROR(テーブル1[[#This Row],[単価]]*テーブル1[[#This Row],[個数]],"")</f>
        <v>6486</v>
      </c>
      <c r="G86" t="s">
        <v>13</v>
      </c>
      <c r="H86" t="s">
        <v>14</v>
      </c>
      <c r="I86" t="s">
        <v>20</v>
      </c>
    </row>
    <row r="87" spans="1:9" x14ac:dyDescent="0.45">
      <c r="A87">
        <v>16049737</v>
      </c>
      <c r="B87" s="1">
        <v>42754</v>
      </c>
      <c r="C87" t="s">
        <v>7</v>
      </c>
      <c r="D87" s="2">
        <f>IFERROR(VLOOKUP(テーブル1[[#This Row],[商品名]],価格一覧,2,0),"")</f>
        <v>1000</v>
      </c>
      <c r="E87">
        <v>5</v>
      </c>
      <c r="F87" s="2">
        <f>IFERROR(テーブル1[[#This Row],[単価]]*テーブル1[[#This Row],[個数]],"")</f>
        <v>5000</v>
      </c>
      <c r="G87" t="s">
        <v>12</v>
      </c>
      <c r="H87" t="s">
        <v>15</v>
      </c>
      <c r="I87" t="s">
        <v>20</v>
      </c>
    </row>
    <row r="88" spans="1:9" x14ac:dyDescent="0.45">
      <c r="A88">
        <v>16049836</v>
      </c>
      <c r="B88" s="1">
        <v>42754</v>
      </c>
      <c r="C88" t="s">
        <v>7</v>
      </c>
      <c r="D88" s="2">
        <f>IFERROR(VLOOKUP(テーブル1[[#This Row],[商品名]],価格一覧,2,0),"")</f>
        <v>1000</v>
      </c>
      <c r="E88">
        <v>2</v>
      </c>
      <c r="F88" s="2">
        <f>IFERROR(テーブル1[[#This Row],[単価]]*テーブル1[[#This Row],[個数]],"")</f>
        <v>2000</v>
      </c>
      <c r="G88" t="s">
        <v>12</v>
      </c>
      <c r="H88" t="s">
        <v>14</v>
      </c>
      <c r="I88" t="s">
        <v>20</v>
      </c>
    </row>
    <row r="89" spans="1:9" x14ac:dyDescent="0.45">
      <c r="A89">
        <v>16050058</v>
      </c>
      <c r="B89" s="1">
        <v>42754</v>
      </c>
      <c r="C89" t="s">
        <v>9</v>
      </c>
      <c r="D89" s="2">
        <f>IFERROR(VLOOKUP(テーブル1[[#This Row],[商品名]],価格一覧,2,0),"")</f>
        <v>5674</v>
      </c>
      <c r="E89">
        <v>4</v>
      </c>
      <c r="F89" s="2">
        <f>IFERROR(テーブル1[[#This Row],[単価]]*テーブル1[[#This Row],[個数]],"")</f>
        <v>22696</v>
      </c>
      <c r="G89" t="s">
        <v>11</v>
      </c>
      <c r="H89" t="s">
        <v>15</v>
      </c>
      <c r="I89" t="s">
        <v>18</v>
      </c>
    </row>
    <row r="90" spans="1:9" x14ac:dyDescent="0.45">
      <c r="A90">
        <v>16050781</v>
      </c>
      <c r="B90" s="1">
        <v>42754</v>
      </c>
      <c r="C90" t="s">
        <v>10</v>
      </c>
      <c r="D90" s="2">
        <f>IFERROR(VLOOKUP(テーブル1[[#This Row],[商品名]],価格一覧,2,0),"")</f>
        <v>2162</v>
      </c>
      <c r="E90">
        <v>6</v>
      </c>
      <c r="F90" s="2">
        <f>IFERROR(テーブル1[[#This Row],[単価]]*テーブル1[[#This Row],[個数]],"")</f>
        <v>12972</v>
      </c>
      <c r="G90" t="s">
        <v>11</v>
      </c>
      <c r="H90" t="s">
        <v>14</v>
      </c>
      <c r="I90" t="s">
        <v>20</v>
      </c>
    </row>
    <row r="91" spans="1:9" x14ac:dyDescent="0.45">
      <c r="A91">
        <v>16050959</v>
      </c>
      <c r="B91" s="1">
        <v>42754</v>
      </c>
      <c r="C91" t="s">
        <v>7</v>
      </c>
      <c r="D91" s="2">
        <f>IFERROR(VLOOKUP(テーブル1[[#This Row],[商品名]],価格一覧,2,0),"")</f>
        <v>1000</v>
      </c>
      <c r="E91">
        <v>3</v>
      </c>
      <c r="F91" s="2">
        <f>IFERROR(テーブル1[[#This Row],[単価]]*テーブル1[[#This Row],[個数]],"")</f>
        <v>3000</v>
      </c>
      <c r="G91" t="s">
        <v>12</v>
      </c>
      <c r="H91" t="s">
        <v>14</v>
      </c>
      <c r="I91" t="s">
        <v>20</v>
      </c>
    </row>
    <row r="92" spans="1:9" x14ac:dyDescent="0.45">
      <c r="A92">
        <v>16051033</v>
      </c>
      <c r="B92" s="1">
        <v>42754</v>
      </c>
      <c r="C92" t="s">
        <v>8</v>
      </c>
      <c r="D92" s="2">
        <f>IFERROR(VLOOKUP(テーブル1[[#This Row],[商品名]],価格一覧,2,0),"")</f>
        <v>3980</v>
      </c>
      <c r="E92">
        <v>2</v>
      </c>
      <c r="F92" s="2">
        <f>IFERROR(テーブル1[[#This Row],[単価]]*テーブル1[[#This Row],[個数]],"")</f>
        <v>7960</v>
      </c>
      <c r="G92" t="s">
        <v>11</v>
      </c>
      <c r="H92" t="s">
        <v>15</v>
      </c>
      <c r="I92" t="s">
        <v>19</v>
      </c>
    </row>
    <row r="93" spans="1:9" x14ac:dyDescent="0.45">
      <c r="A93">
        <v>16051456</v>
      </c>
      <c r="B93" s="1">
        <v>42755</v>
      </c>
      <c r="C93" t="s">
        <v>9</v>
      </c>
      <c r="D93" s="2">
        <f>IFERROR(VLOOKUP(テーブル1[[#This Row],[商品名]],価格一覧,2,0),"")</f>
        <v>5674</v>
      </c>
      <c r="E93">
        <v>6</v>
      </c>
      <c r="F93" s="2">
        <f>IFERROR(テーブル1[[#This Row],[単価]]*テーブル1[[#This Row],[個数]],"")</f>
        <v>34044</v>
      </c>
      <c r="G93" t="s">
        <v>11</v>
      </c>
      <c r="H93" t="s">
        <v>14</v>
      </c>
      <c r="I93" t="s">
        <v>20</v>
      </c>
    </row>
    <row r="94" spans="1:9" x14ac:dyDescent="0.45">
      <c r="A94">
        <v>16051613</v>
      </c>
      <c r="B94" s="1">
        <v>42755</v>
      </c>
      <c r="C94" t="s">
        <v>9</v>
      </c>
      <c r="D94" s="2">
        <f>IFERROR(VLOOKUP(テーブル1[[#This Row],[商品名]],価格一覧,2,0),"")</f>
        <v>5674</v>
      </c>
      <c r="E94">
        <v>1</v>
      </c>
      <c r="F94" s="2">
        <f>IFERROR(テーブル1[[#This Row],[単価]]*テーブル1[[#This Row],[個数]],"")</f>
        <v>5674</v>
      </c>
      <c r="G94" t="s">
        <v>11</v>
      </c>
      <c r="H94" t="s">
        <v>14</v>
      </c>
      <c r="I94" t="s">
        <v>19</v>
      </c>
    </row>
    <row r="95" spans="1:9" x14ac:dyDescent="0.45">
      <c r="A95">
        <v>16052106</v>
      </c>
      <c r="B95" s="1">
        <v>42755</v>
      </c>
      <c r="C95" t="s">
        <v>10</v>
      </c>
      <c r="D95" s="2">
        <f>IFERROR(VLOOKUP(テーブル1[[#This Row],[商品名]],価格一覧,2,0),"")</f>
        <v>2162</v>
      </c>
      <c r="E95">
        <v>6</v>
      </c>
      <c r="F95" s="2">
        <f>IFERROR(テーブル1[[#This Row],[単価]]*テーブル1[[#This Row],[個数]],"")</f>
        <v>12972</v>
      </c>
      <c r="G95" t="s">
        <v>11</v>
      </c>
      <c r="H95" t="s">
        <v>15</v>
      </c>
      <c r="I95" t="s">
        <v>20</v>
      </c>
    </row>
    <row r="96" spans="1:9" x14ac:dyDescent="0.45">
      <c r="A96">
        <v>16052564</v>
      </c>
      <c r="B96" s="1">
        <v>42755</v>
      </c>
      <c r="C96" t="s">
        <v>8</v>
      </c>
      <c r="D96" s="2">
        <f>IFERROR(VLOOKUP(テーブル1[[#This Row],[商品名]],価格一覧,2,0),"")</f>
        <v>3980</v>
      </c>
      <c r="E96">
        <v>2</v>
      </c>
      <c r="F96" s="2">
        <f>IFERROR(テーブル1[[#This Row],[単価]]*テーブル1[[#This Row],[個数]],"")</f>
        <v>7960</v>
      </c>
      <c r="G96" t="s">
        <v>11</v>
      </c>
      <c r="H96" t="s">
        <v>15</v>
      </c>
      <c r="I96" t="s">
        <v>18</v>
      </c>
    </row>
    <row r="97" spans="1:9" x14ac:dyDescent="0.45">
      <c r="A97">
        <v>16053017</v>
      </c>
      <c r="B97" s="1">
        <v>42755</v>
      </c>
      <c r="C97" t="s">
        <v>7</v>
      </c>
      <c r="D97" s="2">
        <f>IFERROR(VLOOKUP(テーブル1[[#This Row],[商品名]],価格一覧,2,0),"")</f>
        <v>1000</v>
      </c>
      <c r="E97">
        <v>6</v>
      </c>
      <c r="F97" s="2">
        <f>IFERROR(テーブル1[[#This Row],[単価]]*テーブル1[[#This Row],[個数]],"")</f>
        <v>6000</v>
      </c>
      <c r="G97" t="s">
        <v>13</v>
      </c>
      <c r="H97" t="s">
        <v>14</v>
      </c>
      <c r="I97" t="s">
        <v>20</v>
      </c>
    </row>
    <row r="98" spans="1:9" x14ac:dyDescent="0.45">
      <c r="A98">
        <v>16053179</v>
      </c>
      <c r="B98" s="1">
        <v>42755</v>
      </c>
      <c r="C98" t="s">
        <v>7</v>
      </c>
      <c r="D98" s="2">
        <f>IFERROR(VLOOKUP(テーブル1[[#This Row],[商品名]],価格一覧,2,0),"")</f>
        <v>1000</v>
      </c>
      <c r="E98">
        <v>5</v>
      </c>
      <c r="F98" s="2">
        <f>IFERROR(テーブル1[[#This Row],[単価]]*テーブル1[[#This Row],[個数]],"")</f>
        <v>5000</v>
      </c>
      <c r="G98" t="s">
        <v>12</v>
      </c>
      <c r="H98" t="s">
        <v>14</v>
      </c>
      <c r="I98" t="s">
        <v>20</v>
      </c>
    </row>
    <row r="99" spans="1:9" x14ac:dyDescent="0.45">
      <c r="A99">
        <v>16054134</v>
      </c>
      <c r="B99" s="1">
        <v>42755</v>
      </c>
      <c r="C99" t="s">
        <v>7</v>
      </c>
      <c r="D99" s="2">
        <f>IFERROR(VLOOKUP(テーブル1[[#This Row],[商品名]],価格一覧,2,0),"")</f>
        <v>1000</v>
      </c>
      <c r="E99">
        <v>2</v>
      </c>
      <c r="F99" s="2">
        <f>IFERROR(テーブル1[[#This Row],[単価]]*テーブル1[[#This Row],[個数]],"")</f>
        <v>2000</v>
      </c>
      <c r="G99" t="s">
        <v>12</v>
      </c>
      <c r="H99" t="s">
        <v>15</v>
      </c>
      <c r="I99" t="s">
        <v>20</v>
      </c>
    </row>
    <row r="100" spans="1:9" x14ac:dyDescent="0.45">
      <c r="A100">
        <v>16055224</v>
      </c>
      <c r="B100" s="1">
        <v>42755</v>
      </c>
      <c r="C100" t="s">
        <v>9</v>
      </c>
      <c r="D100" s="2">
        <f>IFERROR(VLOOKUP(テーブル1[[#This Row],[商品名]],価格一覧,2,0),"")</f>
        <v>5674</v>
      </c>
      <c r="E100">
        <v>5</v>
      </c>
      <c r="F100" s="2">
        <f>IFERROR(テーブル1[[#This Row],[単価]]*テーブル1[[#This Row],[個数]],"")</f>
        <v>28370</v>
      </c>
      <c r="G100" t="s">
        <v>13</v>
      </c>
      <c r="H100" t="s">
        <v>15</v>
      </c>
      <c r="I100" t="s">
        <v>19</v>
      </c>
    </row>
    <row r="101" spans="1:9" x14ac:dyDescent="0.45">
      <c r="A101">
        <v>16055359</v>
      </c>
      <c r="B101" s="1">
        <v>42755</v>
      </c>
      <c r="C101" t="s">
        <v>7</v>
      </c>
      <c r="D101" s="2">
        <f>IFERROR(VLOOKUP(テーブル1[[#This Row],[商品名]],価格一覧,2,0),"")</f>
        <v>1000</v>
      </c>
      <c r="E101">
        <v>5</v>
      </c>
      <c r="F101" s="2">
        <f>IFERROR(テーブル1[[#This Row],[単価]]*テーブル1[[#This Row],[個数]],"")</f>
        <v>5000</v>
      </c>
      <c r="G101" t="s">
        <v>12</v>
      </c>
      <c r="H101" t="s">
        <v>15</v>
      </c>
      <c r="I101" t="s">
        <v>19</v>
      </c>
    </row>
    <row r="102" spans="1:9" x14ac:dyDescent="0.45">
      <c r="A102">
        <v>16055588</v>
      </c>
      <c r="B102" s="1">
        <v>42756</v>
      </c>
      <c r="C102" t="s">
        <v>8</v>
      </c>
      <c r="D102" s="2">
        <f>IFERROR(VLOOKUP(テーブル1[[#This Row],[商品名]],価格一覧,2,0),"")</f>
        <v>3980</v>
      </c>
      <c r="E102">
        <v>4</v>
      </c>
      <c r="F102" s="2">
        <f>IFERROR(テーブル1[[#This Row],[単価]]*テーブル1[[#This Row],[個数]],"")</f>
        <v>15920</v>
      </c>
      <c r="G102" t="s">
        <v>12</v>
      </c>
      <c r="H102" t="s">
        <v>15</v>
      </c>
      <c r="I102" t="s">
        <v>20</v>
      </c>
    </row>
    <row r="103" spans="1:9" x14ac:dyDescent="0.45">
      <c r="A103">
        <v>16056868</v>
      </c>
      <c r="B103" s="1">
        <v>42756</v>
      </c>
      <c r="C103" t="s">
        <v>8</v>
      </c>
      <c r="D103" s="2">
        <f>IFERROR(VLOOKUP(テーブル1[[#This Row],[商品名]],価格一覧,2,0),"")</f>
        <v>3980</v>
      </c>
      <c r="E103">
        <v>6</v>
      </c>
      <c r="F103" s="2">
        <f>IFERROR(テーブル1[[#This Row],[単価]]*テーブル1[[#This Row],[個数]],"")</f>
        <v>23880</v>
      </c>
      <c r="G103" t="s">
        <v>13</v>
      </c>
      <c r="H103" t="s">
        <v>15</v>
      </c>
      <c r="I103" t="s">
        <v>19</v>
      </c>
    </row>
    <row r="104" spans="1:9" x14ac:dyDescent="0.45">
      <c r="A104">
        <v>16056971</v>
      </c>
      <c r="B104" s="1">
        <v>42757</v>
      </c>
      <c r="C104" t="s">
        <v>10</v>
      </c>
      <c r="D104" s="2">
        <f>IFERROR(VLOOKUP(テーブル1[[#This Row],[商品名]],価格一覧,2,0),"")</f>
        <v>2162</v>
      </c>
      <c r="E104">
        <v>4</v>
      </c>
      <c r="F104" s="2">
        <f>IFERROR(テーブル1[[#This Row],[単価]]*テーブル1[[#This Row],[個数]],"")</f>
        <v>8648</v>
      </c>
      <c r="G104" t="s">
        <v>11</v>
      </c>
      <c r="H104" t="s">
        <v>15</v>
      </c>
      <c r="I104" t="s">
        <v>20</v>
      </c>
    </row>
    <row r="105" spans="1:9" x14ac:dyDescent="0.45">
      <c r="A105">
        <v>16057098</v>
      </c>
      <c r="B105" s="1">
        <v>42757</v>
      </c>
      <c r="C105" t="s">
        <v>7</v>
      </c>
      <c r="D105" s="2">
        <f>IFERROR(VLOOKUP(テーブル1[[#This Row],[商品名]],価格一覧,2,0),"")</f>
        <v>1000</v>
      </c>
      <c r="E105">
        <v>5</v>
      </c>
      <c r="F105" s="2">
        <f>IFERROR(テーブル1[[#This Row],[単価]]*テーブル1[[#This Row],[個数]],"")</f>
        <v>5000</v>
      </c>
      <c r="G105" t="s">
        <v>12</v>
      </c>
      <c r="H105" t="s">
        <v>14</v>
      </c>
      <c r="I105" t="s">
        <v>20</v>
      </c>
    </row>
    <row r="106" spans="1:9" x14ac:dyDescent="0.45">
      <c r="A106">
        <v>16057266</v>
      </c>
      <c r="B106" s="1">
        <v>42757</v>
      </c>
      <c r="C106" t="s">
        <v>9</v>
      </c>
      <c r="D106" s="2">
        <f>IFERROR(VLOOKUP(テーブル1[[#This Row],[商品名]],価格一覧,2,0),"")</f>
        <v>5674</v>
      </c>
      <c r="E106">
        <v>6</v>
      </c>
      <c r="F106" s="2">
        <f>IFERROR(テーブル1[[#This Row],[単価]]*テーブル1[[#This Row],[個数]],"")</f>
        <v>34044</v>
      </c>
      <c r="G106" t="s">
        <v>11</v>
      </c>
      <c r="H106" t="s">
        <v>15</v>
      </c>
      <c r="I106" t="s">
        <v>20</v>
      </c>
    </row>
    <row r="107" spans="1:9" x14ac:dyDescent="0.45">
      <c r="A107">
        <v>16057267</v>
      </c>
      <c r="B107" s="1">
        <v>42757</v>
      </c>
      <c r="C107" t="s">
        <v>9</v>
      </c>
      <c r="D107" s="2">
        <f>IFERROR(VLOOKUP(テーブル1[[#This Row],[商品名]],価格一覧,2,0),"")</f>
        <v>5674</v>
      </c>
      <c r="E107">
        <v>6</v>
      </c>
      <c r="F107" s="2">
        <f>IFERROR(テーブル1[[#This Row],[単価]]*テーブル1[[#This Row],[個数]],"")</f>
        <v>34044</v>
      </c>
      <c r="G107" t="s">
        <v>11</v>
      </c>
      <c r="H107" t="s">
        <v>15</v>
      </c>
      <c r="I107" t="s">
        <v>19</v>
      </c>
    </row>
    <row r="108" spans="1:9" x14ac:dyDescent="0.45">
      <c r="A108">
        <v>16057268</v>
      </c>
      <c r="B108" s="1">
        <v>42757</v>
      </c>
      <c r="C108" t="s">
        <v>8</v>
      </c>
      <c r="D108" s="2">
        <f>IFERROR(VLOOKUP(テーブル1[[#This Row],[商品名]],価格一覧,2,0),"")</f>
        <v>3980</v>
      </c>
      <c r="E108">
        <v>5</v>
      </c>
      <c r="F108" s="2">
        <f>IFERROR(テーブル1[[#This Row],[単価]]*テーブル1[[#This Row],[個数]],"")</f>
        <v>19900</v>
      </c>
      <c r="G108" t="s">
        <v>11</v>
      </c>
      <c r="H108" t="s">
        <v>15</v>
      </c>
      <c r="I108" t="s">
        <v>19</v>
      </c>
    </row>
    <row r="109" spans="1:9" x14ac:dyDescent="0.45">
      <c r="A109">
        <v>16057269</v>
      </c>
      <c r="B109" s="1">
        <v>42757</v>
      </c>
      <c r="C109" t="s">
        <v>8</v>
      </c>
      <c r="D109" s="2">
        <f>IFERROR(VLOOKUP(テーブル1[[#This Row],[商品名]],価格一覧,2,0),"")</f>
        <v>3980</v>
      </c>
      <c r="E109">
        <v>2</v>
      </c>
      <c r="F109" s="2">
        <f>IFERROR(テーブル1[[#This Row],[単価]]*テーブル1[[#This Row],[個数]],"")</f>
        <v>7960</v>
      </c>
      <c r="G109" t="s">
        <v>11</v>
      </c>
      <c r="H109" t="s">
        <v>15</v>
      </c>
      <c r="I109" t="s">
        <v>19</v>
      </c>
    </row>
    <row r="110" spans="1:9" x14ac:dyDescent="0.45">
      <c r="A110">
        <v>16057270</v>
      </c>
      <c r="B110" s="1">
        <v>42757</v>
      </c>
      <c r="C110" t="s">
        <v>9</v>
      </c>
      <c r="D110" s="2">
        <f>IFERROR(VLOOKUP(テーブル1[[#This Row],[商品名]],価格一覧,2,0),"")</f>
        <v>5674</v>
      </c>
      <c r="E110">
        <v>5</v>
      </c>
      <c r="F110" s="2">
        <f>IFERROR(テーブル1[[#This Row],[単価]]*テーブル1[[#This Row],[個数]],"")</f>
        <v>28370</v>
      </c>
      <c r="G110" t="s">
        <v>11</v>
      </c>
      <c r="H110" t="s">
        <v>15</v>
      </c>
      <c r="I110" t="s">
        <v>19</v>
      </c>
    </row>
    <row r="111" spans="1:9" x14ac:dyDescent="0.45">
      <c r="A111">
        <v>16057271</v>
      </c>
      <c r="B111" s="1">
        <v>42757</v>
      </c>
      <c r="C111" t="s">
        <v>7</v>
      </c>
      <c r="D111" s="2">
        <f>IFERROR(VLOOKUP(テーブル1[[#This Row],[商品名]],価格一覧,2,0),"")</f>
        <v>1000</v>
      </c>
      <c r="E111">
        <v>5</v>
      </c>
      <c r="F111" s="2">
        <f>IFERROR(テーブル1[[#This Row],[単価]]*テーブル1[[#This Row],[個数]],"")</f>
        <v>5000</v>
      </c>
      <c r="G111" t="s">
        <v>13</v>
      </c>
      <c r="H111" t="s">
        <v>15</v>
      </c>
      <c r="I111" t="s">
        <v>19</v>
      </c>
    </row>
    <row r="112" spans="1:9" x14ac:dyDescent="0.45">
      <c r="A112">
        <v>16057272</v>
      </c>
      <c r="B112" s="1">
        <v>42757</v>
      </c>
      <c r="C112" t="s">
        <v>10</v>
      </c>
      <c r="D112" s="2">
        <f>IFERROR(VLOOKUP(テーブル1[[#This Row],[商品名]],価格一覧,2,0),"")</f>
        <v>2162</v>
      </c>
      <c r="E112">
        <v>4</v>
      </c>
      <c r="F112" s="2">
        <f>IFERROR(テーブル1[[#This Row],[単価]]*テーブル1[[#This Row],[個数]],"")</f>
        <v>8648</v>
      </c>
      <c r="G112" t="s">
        <v>12</v>
      </c>
      <c r="H112" t="s">
        <v>15</v>
      </c>
      <c r="I112" t="s">
        <v>19</v>
      </c>
    </row>
    <row r="113" spans="1:9" x14ac:dyDescent="0.45">
      <c r="A113">
        <v>16057273</v>
      </c>
      <c r="B113" s="1">
        <v>42757</v>
      </c>
      <c r="C113" t="s">
        <v>8</v>
      </c>
      <c r="D113" s="2">
        <f>IFERROR(VLOOKUP(テーブル1[[#This Row],[商品名]],価格一覧,2,0),"")</f>
        <v>3980</v>
      </c>
      <c r="E113">
        <v>6</v>
      </c>
      <c r="F113" s="2">
        <f>IFERROR(テーブル1[[#This Row],[単価]]*テーブル1[[#This Row],[個数]],"")</f>
        <v>23880</v>
      </c>
      <c r="G113" t="s">
        <v>11</v>
      </c>
      <c r="H113" t="s">
        <v>15</v>
      </c>
      <c r="I113" t="s">
        <v>20</v>
      </c>
    </row>
    <row r="114" spans="1:9" x14ac:dyDescent="0.45">
      <c r="A114">
        <v>16057274</v>
      </c>
      <c r="B114" s="1">
        <v>42757</v>
      </c>
      <c r="C114" t="s">
        <v>8</v>
      </c>
      <c r="D114" s="2">
        <f>IFERROR(VLOOKUP(テーブル1[[#This Row],[商品名]],価格一覧,2,0),"")</f>
        <v>3980</v>
      </c>
      <c r="E114">
        <v>4</v>
      </c>
      <c r="F114" s="2">
        <f>IFERROR(テーブル1[[#This Row],[単価]]*テーブル1[[#This Row],[個数]],"")</f>
        <v>15920</v>
      </c>
      <c r="G114" t="s">
        <v>12</v>
      </c>
      <c r="H114" t="s">
        <v>15</v>
      </c>
      <c r="I114" t="s">
        <v>20</v>
      </c>
    </row>
    <row r="115" spans="1:9" x14ac:dyDescent="0.45">
      <c r="A115">
        <v>16057275</v>
      </c>
      <c r="B115" s="1">
        <v>42757</v>
      </c>
      <c r="C115" t="s">
        <v>9</v>
      </c>
      <c r="D115" s="2">
        <f>IFERROR(VLOOKUP(テーブル1[[#This Row],[商品名]],価格一覧,2,0),"")</f>
        <v>5674</v>
      </c>
      <c r="E115">
        <v>5</v>
      </c>
      <c r="F115" s="2">
        <f>IFERROR(テーブル1[[#This Row],[単価]]*テーブル1[[#This Row],[個数]],"")</f>
        <v>28370</v>
      </c>
      <c r="G115" t="s">
        <v>11</v>
      </c>
      <c r="H115" t="s">
        <v>15</v>
      </c>
      <c r="I115" t="s">
        <v>19</v>
      </c>
    </row>
    <row r="116" spans="1:9" x14ac:dyDescent="0.45">
      <c r="A116">
        <v>16057276</v>
      </c>
      <c r="B116" s="1">
        <v>42757</v>
      </c>
      <c r="C116" t="s">
        <v>7</v>
      </c>
      <c r="D116" s="2">
        <f>IFERROR(VLOOKUP(テーブル1[[#This Row],[商品名]],価格一覧,2,0),"")</f>
        <v>1000</v>
      </c>
      <c r="E116">
        <v>6</v>
      </c>
      <c r="F116" s="2">
        <f>IFERROR(テーブル1[[#This Row],[単価]]*テーブル1[[#This Row],[個数]],"")</f>
        <v>6000</v>
      </c>
      <c r="G116" t="s">
        <v>12</v>
      </c>
      <c r="H116" t="s">
        <v>15</v>
      </c>
      <c r="I116" t="s">
        <v>19</v>
      </c>
    </row>
    <row r="117" spans="1:9" x14ac:dyDescent="0.45">
      <c r="A117">
        <v>16058966</v>
      </c>
      <c r="B117" s="1">
        <v>42758</v>
      </c>
      <c r="C117" t="s">
        <v>10</v>
      </c>
      <c r="D117" s="2">
        <f>IFERROR(VLOOKUP(テーブル1[[#This Row],[商品名]],価格一覧,2,0),"")</f>
        <v>2162</v>
      </c>
      <c r="E117">
        <v>4</v>
      </c>
      <c r="F117" s="2">
        <f>IFERROR(テーブル1[[#This Row],[単価]]*テーブル1[[#This Row],[個数]],"")</f>
        <v>8648</v>
      </c>
      <c r="G117" t="s">
        <v>12</v>
      </c>
      <c r="H117" t="s">
        <v>15</v>
      </c>
      <c r="I117" t="s">
        <v>20</v>
      </c>
    </row>
    <row r="118" spans="1:9" x14ac:dyDescent="0.45">
      <c r="A118">
        <v>16059091</v>
      </c>
      <c r="B118" s="1">
        <v>42758</v>
      </c>
      <c r="C118" t="s">
        <v>8</v>
      </c>
      <c r="D118" s="2">
        <f>IFERROR(VLOOKUP(テーブル1[[#This Row],[商品名]],価格一覧,2,0),"")</f>
        <v>3980</v>
      </c>
      <c r="E118">
        <v>3</v>
      </c>
      <c r="F118" s="2">
        <f>IFERROR(テーブル1[[#This Row],[単価]]*テーブル1[[#This Row],[個数]],"")</f>
        <v>11940</v>
      </c>
      <c r="G118" t="s">
        <v>11</v>
      </c>
      <c r="H118" t="s">
        <v>14</v>
      </c>
      <c r="I118" t="s">
        <v>18</v>
      </c>
    </row>
    <row r="119" spans="1:9" x14ac:dyDescent="0.45">
      <c r="A119">
        <v>16059431</v>
      </c>
      <c r="B119" s="1">
        <v>42759</v>
      </c>
      <c r="C119" t="s">
        <v>10</v>
      </c>
      <c r="D119" s="2">
        <f>IFERROR(VLOOKUP(テーブル1[[#This Row],[商品名]],価格一覧,2,0),"")</f>
        <v>2162</v>
      </c>
      <c r="E119">
        <v>3</v>
      </c>
      <c r="F119" s="2">
        <f>IFERROR(テーブル1[[#This Row],[単価]]*テーブル1[[#This Row],[個数]],"")</f>
        <v>6486</v>
      </c>
      <c r="G119" t="s">
        <v>13</v>
      </c>
      <c r="H119" t="s">
        <v>15</v>
      </c>
      <c r="I119" t="s">
        <v>19</v>
      </c>
    </row>
    <row r="120" spans="1:9" x14ac:dyDescent="0.45">
      <c r="A120">
        <v>16061181</v>
      </c>
      <c r="B120" s="1">
        <v>42760</v>
      </c>
      <c r="C120" t="s">
        <v>8</v>
      </c>
      <c r="D120" s="2">
        <f>IFERROR(VLOOKUP(テーブル1[[#This Row],[商品名]],価格一覧,2,0),"")</f>
        <v>3980</v>
      </c>
      <c r="E120">
        <v>6</v>
      </c>
      <c r="F120" s="2">
        <f>IFERROR(テーブル1[[#This Row],[単価]]*テーブル1[[#This Row],[個数]],"")</f>
        <v>23880</v>
      </c>
      <c r="G120" t="s">
        <v>11</v>
      </c>
      <c r="H120" t="s">
        <v>14</v>
      </c>
      <c r="I120" t="s">
        <v>19</v>
      </c>
    </row>
    <row r="121" spans="1:9" x14ac:dyDescent="0.45">
      <c r="A121">
        <v>16062027</v>
      </c>
      <c r="B121" s="1">
        <v>42760</v>
      </c>
      <c r="C121" t="s">
        <v>7</v>
      </c>
      <c r="D121" s="2">
        <f>IFERROR(VLOOKUP(テーブル1[[#This Row],[商品名]],価格一覧,2,0),"")</f>
        <v>1000</v>
      </c>
      <c r="E121">
        <v>3</v>
      </c>
      <c r="F121" s="2">
        <f>IFERROR(テーブル1[[#This Row],[単価]]*テーブル1[[#This Row],[個数]],"")</f>
        <v>3000</v>
      </c>
      <c r="G121" t="s">
        <v>12</v>
      </c>
      <c r="H121" t="s">
        <v>15</v>
      </c>
      <c r="I121" t="s">
        <v>20</v>
      </c>
    </row>
    <row r="122" spans="1:9" x14ac:dyDescent="0.45">
      <c r="A122">
        <v>16062725</v>
      </c>
      <c r="B122" s="1">
        <v>42760</v>
      </c>
      <c r="C122" t="s">
        <v>7</v>
      </c>
      <c r="D122" s="2">
        <f>IFERROR(VLOOKUP(テーブル1[[#This Row],[商品名]],価格一覧,2,0),"")</f>
        <v>1000</v>
      </c>
      <c r="E122">
        <v>5</v>
      </c>
      <c r="F122" s="2">
        <f>IFERROR(テーブル1[[#This Row],[単価]]*テーブル1[[#This Row],[個数]],"")</f>
        <v>5000</v>
      </c>
      <c r="G122" t="s">
        <v>11</v>
      </c>
      <c r="H122" t="s">
        <v>15</v>
      </c>
      <c r="I122" t="s">
        <v>19</v>
      </c>
    </row>
    <row r="123" spans="1:9" x14ac:dyDescent="0.45">
      <c r="A123">
        <v>16062727</v>
      </c>
      <c r="B123" s="1">
        <v>42760</v>
      </c>
      <c r="C123" t="s">
        <v>7</v>
      </c>
      <c r="D123" s="2">
        <f>IFERROR(VLOOKUP(テーブル1[[#This Row],[商品名]],価格一覧,2,0),"")</f>
        <v>1000</v>
      </c>
      <c r="E123">
        <v>5</v>
      </c>
      <c r="F123" s="2">
        <f>IFERROR(テーブル1[[#This Row],[単価]]*テーブル1[[#This Row],[個数]],"")</f>
        <v>5000</v>
      </c>
      <c r="G123" t="s">
        <v>12</v>
      </c>
      <c r="H123" t="s">
        <v>15</v>
      </c>
      <c r="I123" t="s">
        <v>19</v>
      </c>
    </row>
    <row r="124" spans="1:9" x14ac:dyDescent="0.45">
      <c r="A124">
        <v>16063503</v>
      </c>
      <c r="B124" s="1">
        <v>42761</v>
      </c>
      <c r="C124" t="s">
        <v>8</v>
      </c>
      <c r="D124" s="2">
        <f>IFERROR(VLOOKUP(テーブル1[[#This Row],[商品名]],価格一覧,2,0),"")</f>
        <v>3980</v>
      </c>
      <c r="E124">
        <v>4</v>
      </c>
      <c r="F124" s="2">
        <f>IFERROR(テーブル1[[#This Row],[単価]]*テーブル1[[#This Row],[個数]],"")</f>
        <v>15920</v>
      </c>
      <c r="G124" t="s">
        <v>11</v>
      </c>
      <c r="H124" t="s">
        <v>15</v>
      </c>
      <c r="I124" t="s">
        <v>19</v>
      </c>
    </row>
    <row r="125" spans="1:9" x14ac:dyDescent="0.45">
      <c r="A125">
        <v>16064084</v>
      </c>
      <c r="B125" s="1">
        <v>42761</v>
      </c>
      <c r="C125" t="s">
        <v>8</v>
      </c>
      <c r="D125" s="2">
        <f>IFERROR(VLOOKUP(テーブル1[[#This Row],[商品名]],価格一覧,2,0),"")</f>
        <v>3980</v>
      </c>
      <c r="E125">
        <v>3</v>
      </c>
      <c r="F125" s="2">
        <f>IFERROR(テーブル1[[#This Row],[単価]]*テーブル1[[#This Row],[個数]],"")</f>
        <v>11940</v>
      </c>
      <c r="G125" t="s">
        <v>12</v>
      </c>
      <c r="H125" t="s">
        <v>15</v>
      </c>
      <c r="I125" t="s">
        <v>20</v>
      </c>
    </row>
    <row r="126" spans="1:9" x14ac:dyDescent="0.45">
      <c r="A126">
        <v>16064302</v>
      </c>
      <c r="B126" s="1">
        <v>42761</v>
      </c>
      <c r="C126" t="s">
        <v>8</v>
      </c>
      <c r="D126" s="2">
        <f>IFERROR(VLOOKUP(テーブル1[[#This Row],[商品名]],価格一覧,2,0),"")</f>
        <v>3980</v>
      </c>
      <c r="E126">
        <v>6</v>
      </c>
      <c r="F126" s="2">
        <f>IFERROR(テーブル1[[#This Row],[単価]]*テーブル1[[#This Row],[個数]],"")</f>
        <v>23880</v>
      </c>
      <c r="G126" t="s">
        <v>12</v>
      </c>
      <c r="H126" t="s">
        <v>14</v>
      </c>
      <c r="I126" t="s">
        <v>19</v>
      </c>
    </row>
    <row r="127" spans="1:9" x14ac:dyDescent="0.45">
      <c r="A127">
        <v>16064822</v>
      </c>
      <c r="B127" s="1">
        <v>42762</v>
      </c>
      <c r="C127" t="s">
        <v>9</v>
      </c>
      <c r="D127" s="2">
        <f>IFERROR(VLOOKUP(テーブル1[[#This Row],[商品名]],価格一覧,2,0),"")</f>
        <v>5674</v>
      </c>
      <c r="E127">
        <v>6</v>
      </c>
      <c r="F127" s="2">
        <f>IFERROR(テーブル1[[#This Row],[単価]]*テーブル1[[#This Row],[個数]],"")</f>
        <v>34044</v>
      </c>
      <c r="G127" t="s">
        <v>11</v>
      </c>
      <c r="H127" t="s">
        <v>14</v>
      </c>
      <c r="I127" t="s">
        <v>19</v>
      </c>
    </row>
    <row r="128" spans="1:9" x14ac:dyDescent="0.45">
      <c r="A128">
        <v>16064991</v>
      </c>
      <c r="B128" s="1">
        <v>42762</v>
      </c>
      <c r="C128" t="s">
        <v>10</v>
      </c>
      <c r="D128" s="2">
        <f>IFERROR(VLOOKUP(テーブル1[[#This Row],[商品名]],価格一覧,2,0),"")</f>
        <v>2162</v>
      </c>
      <c r="E128">
        <v>2</v>
      </c>
      <c r="F128" s="2">
        <f>IFERROR(テーブル1[[#This Row],[単価]]*テーブル1[[#This Row],[個数]],"")</f>
        <v>4324</v>
      </c>
      <c r="G128" t="s">
        <v>13</v>
      </c>
      <c r="H128" t="s">
        <v>15</v>
      </c>
      <c r="I128" t="s">
        <v>19</v>
      </c>
    </row>
    <row r="129" spans="1:9" x14ac:dyDescent="0.45">
      <c r="A129">
        <v>16065008</v>
      </c>
      <c r="B129" s="1">
        <v>42762</v>
      </c>
      <c r="C129" t="s">
        <v>9</v>
      </c>
      <c r="D129" s="2">
        <f>IFERROR(VLOOKUP(テーブル1[[#This Row],[商品名]],価格一覧,2,0),"")</f>
        <v>5674</v>
      </c>
      <c r="E129">
        <v>6</v>
      </c>
      <c r="F129" s="2">
        <f>IFERROR(テーブル1[[#This Row],[単価]]*テーブル1[[#This Row],[個数]],"")</f>
        <v>34044</v>
      </c>
      <c r="G129" t="s">
        <v>13</v>
      </c>
      <c r="H129" t="s">
        <v>14</v>
      </c>
      <c r="I129" t="s">
        <v>18</v>
      </c>
    </row>
    <row r="130" spans="1:9" x14ac:dyDescent="0.45">
      <c r="A130">
        <v>16065582</v>
      </c>
      <c r="B130" s="1">
        <v>42762</v>
      </c>
      <c r="C130" t="s">
        <v>8</v>
      </c>
      <c r="D130" s="2">
        <f>IFERROR(VLOOKUP(テーブル1[[#This Row],[商品名]],価格一覧,2,0),"")</f>
        <v>3980</v>
      </c>
      <c r="E130">
        <v>2</v>
      </c>
      <c r="F130" s="2">
        <f>IFERROR(テーブル1[[#This Row],[単価]]*テーブル1[[#This Row],[個数]],"")</f>
        <v>7960</v>
      </c>
      <c r="G130" t="s">
        <v>13</v>
      </c>
      <c r="H130" t="s">
        <v>14</v>
      </c>
      <c r="I130" t="s">
        <v>20</v>
      </c>
    </row>
    <row r="131" spans="1:9" x14ac:dyDescent="0.45">
      <c r="A131">
        <v>16066051</v>
      </c>
      <c r="B131" s="1">
        <v>42762</v>
      </c>
      <c r="C131" t="s">
        <v>10</v>
      </c>
      <c r="D131" s="2">
        <f>IFERROR(VLOOKUP(テーブル1[[#This Row],[商品名]],価格一覧,2,0),"")</f>
        <v>2162</v>
      </c>
      <c r="E131">
        <v>6</v>
      </c>
      <c r="F131" s="2">
        <f>IFERROR(テーブル1[[#This Row],[単価]]*テーブル1[[#This Row],[個数]],"")</f>
        <v>12972</v>
      </c>
      <c r="G131" t="s">
        <v>13</v>
      </c>
      <c r="H131" t="s">
        <v>15</v>
      </c>
      <c r="I131" t="s">
        <v>18</v>
      </c>
    </row>
    <row r="132" spans="1:9" x14ac:dyDescent="0.45">
      <c r="A132">
        <v>16066081</v>
      </c>
      <c r="B132" s="1">
        <v>42762</v>
      </c>
      <c r="C132" t="s">
        <v>10</v>
      </c>
      <c r="D132" s="2">
        <f>IFERROR(VLOOKUP(テーブル1[[#This Row],[商品名]],価格一覧,2,0),"")</f>
        <v>2162</v>
      </c>
      <c r="E132">
        <v>3</v>
      </c>
      <c r="F132" s="2">
        <f>IFERROR(テーブル1[[#This Row],[単価]]*テーブル1[[#This Row],[個数]],"")</f>
        <v>6486</v>
      </c>
      <c r="G132" t="s">
        <v>11</v>
      </c>
      <c r="H132" t="s">
        <v>14</v>
      </c>
      <c r="I132" t="s">
        <v>19</v>
      </c>
    </row>
    <row r="133" spans="1:9" x14ac:dyDescent="0.45">
      <c r="A133">
        <v>16066471</v>
      </c>
      <c r="B133" s="1">
        <v>42762</v>
      </c>
      <c r="C133" t="s">
        <v>7</v>
      </c>
      <c r="D133" s="2">
        <f>IFERROR(VLOOKUP(テーブル1[[#This Row],[商品名]],価格一覧,2,0),"")</f>
        <v>1000</v>
      </c>
      <c r="E133">
        <v>4</v>
      </c>
      <c r="F133" s="2">
        <f>IFERROR(テーブル1[[#This Row],[単価]]*テーブル1[[#This Row],[個数]],"")</f>
        <v>4000</v>
      </c>
      <c r="G133" t="s">
        <v>11</v>
      </c>
      <c r="H133" t="s">
        <v>14</v>
      </c>
      <c r="I133" t="s">
        <v>18</v>
      </c>
    </row>
    <row r="134" spans="1:9" x14ac:dyDescent="0.45">
      <c r="A134">
        <v>16066937</v>
      </c>
      <c r="B134" s="1">
        <v>42763</v>
      </c>
      <c r="C134" t="s">
        <v>7</v>
      </c>
      <c r="D134" s="2">
        <f>IFERROR(VLOOKUP(テーブル1[[#This Row],[商品名]],価格一覧,2,0),"")</f>
        <v>1000</v>
      </c>
      <c r="E134">
        <v>5</v>
      </c>
      <c r="F134" s="2">
        <f>IFERROR(テーブル1[[#This Row],[単価]]*テーブル1[[#This Row],[個数]],"")</f>
        <v>5000</v>
      </c>
      <c r="G134" t="s">
        <v>11</v>
      </c>
      <c r="H134" t="s">
        <v>15</v>
      </c>
      <c r="I134" t="s">
        <v>20</v>
      </c>
    </row>
    <row r="135" spans="1:9" x14ac:dyDescent="0.45">
      <c r="A135">
        <v>16067405</v>
      </c>
      <c r="B135" s="1">
        <v>42763</v>
      </c>
      <c r="C135" t="s">
        <v>7</v>
      </c>
      <c r="D135" s="2">
        <f>IFERROR(VLOOKUP(テーブル1[[#This Row],[商品名]],価格一覧,2,0),"")</f>
        <v>1000</v>
      </c>
      <c r="E135">
        <v>2</v>
      </c>
      <c r="F135" s="2">
        <f>IFERROR(テーブル1[[#This Row],[単価]]*テーブル1[[#This Row],[個数]],"")</f>
        <v>2000</v>
      </c>
      <c r="G135" t="s">
        <v>13</v>
      </c>
      <c r="H135" t="s">
        <v>15</v>
      </c>
      <c r="I135" t="s">
        <v>20</v>
      </c>
    </row>
    <row r="136" spans="1:9" x14ac:dyDescent="0.45">
      <c r="A136">
        <v>16068419</v>
      </c>
      <c r="B136" s="1">
        <v>42763</v>
      </c>
      <c r="C136" t="s">
        <v>9</v>
      </c>
      <c r="D136" s="2">
        <f>IFERROR(VLOOKUP(テーブル1[[#This Row],[商品名]],価格一覧,2,0),"")</f>
        <v>5674</v>
      </c>
      <c r="E136">
        <v>1</v>
      </c>
      <c r="F136" s="2">
        <f>IFERROR(テーブル1[[#This Row],[単価]]*テーブル1[[#This Row],[個数]],"")</f>
        <v>5674</v>
      </c>
      <c r="G136" t="s">
        <v>13</v>
      </c>
      <c r="H136" t="s">
        <v>15</v>
      </c>
      <c r="I136" t="s">
        <v>20</v>
      </c>
    </row>
    <row r="137" spans="1:9" x14ac:dyDescent="0.45">
      <c r="A137">
        <v>16068791</v>
      </c>
      <c r="B137" s="1">
        <v>42764</v>
      </c>
      <c r="C137" t="s">
        <v>9</v>
      </c>
      <c r="D137" s="2">
        <f>IFERROR(VLOOKUP(テーブル1[[#This Row],[商品名]],価格一覧,2,0),"")</f>
        <v>5674</v>
      </c>
      <c r="E137">
        <v>3</v>
      </c>
      <c r="F137" s="2">
        <f>IFERROR(テーブル1[[#This Row],[単価]]*テーブル1[[#This Row],[個数]],"")</f>
        <v>17022</v>
      </c>
      <c r="G137" t="s">
        <v>13</v>
      </c>
      <c r="H137" t="s">
        <v>14</v>
      </c>
      <c r="I137" t="s">
        <v>20</v>
      </c>
    </row>
    <row r="138" spans="1:9" x14ac:dyDescent="0.45">
      <c r="A138">
        <v>16070559</v>
      </c>
      <c r="B138" s="1">
        <v>42764</v>
      </c>
      <c r="C138" t="s">
        <v>7</v>
      </c>
      <c r="D138" s="2">
        <f>IFERROR(VLOOKUP(テーブル1[[#This Row],[商品名]],価格一覧,2,0),"")</f>
        <v>1000</v>
      </c>
      <c r="E138">
        <v>4</v>
      </c>
      <c r="F138" s="2">
        <f>IFERROR(テーブル1[[#This Row],[単価]]*テーブル1[[#This Row],[個数]],"")</f>
        <v>4000</v>
      </c>
      <c r="G138" t="s">
        <v>11</v>
      </c>
      <c r="H138" t="s">
        <v>15</v>
      </c>
      <c r="I138" t="s">
        <v>18</v>
      </c>
    </row>
    <row r="139" spans="1:9" x14ac:dyDescent="0.45">
      <c r="A139">
        <v>16071080</v>
      </c>
      <c r="B139" s="1">
        <v>42764</v>
      </c>
      <c r="C139" t="s">
        <v>8</v>
      </c>
      <c r="D139" s="2">
        <f>IFERROR(VLOOKUP(テーブル1[[#This Row],[商品名]],価格一覧,2,0),"")</f>
        <v>3980</v>
      </c>
      <c r="E139">
        <v>4</v>
      </c>
      <c r="F139" s="2">
        <f>IFERROR(テーブル1[[#This Row],[単価]]*テーブル1[[#This Row],[個数]],"")</f>
        <v>15920</v>
      </c>
      <c r="G139" t="s">
        <v>11</v>
      </c>
      <c r="H139" t="s">
        <v>15</v>
      </c>
      <c r="I139" t="s">
        <v>20</v>
      </c>
    </row>
    <row r="140" spans="1:9" x14ac:dyDescent="0.45">
      <c r="A140">
        <v>16071768</v>
      </c>
      <c r="B140" s="1">
        <v>42765</v>
      </c>
      <c r="C140" t="s">
        <v>9</v>
      </c>
      <c r="D140" s="2">
        <f>IFERROR(VLOOKUP(テーブル1[[#This Row],[商品名]],価格一覧,2,0),"")</f>
        <v>5674</v>
      </c>
      <c r="E140">
        <v>2</v>
      </c>
      <c r="F140" s="2">
        <f>IFERROR(テーブル1[[#This Row],[単価]]*テーブル1[[#This Row],[個数]],"")</f>
        <v>11348</v>
      </c>
      <c r="G140" t="s">
        <v>13</v>
      </c>
      <c r="H140" t="s">
        <v>15</v>
      </c>
      <c r="I140" t="s">
        <v>18</v>
      </c>
    </row>
    <row r="141" spans="1:9" x14ac:dyDescent="0.45">
      <c r="A141">
        <v>16071809</v>
      </c>
      <c r="B141" s="1">
        <v>42765</v>
      </c>
      <c r="C141" t="s">
        <v>10</v>
      </c>
      <c r="D141" s="2">
        <f>IFERROR(VLOOKUP(テーブル1[[#This Row],[商品名]],価格一覧,2,0),"")</f>
        <v>2162</v>
      </c>
      <c r="E141">
        <v>1</v>
      </c>
      <c r="F141" s="2">
        <f>IFERROR(テーブル1[[#This Row],[単価]]*テーブル1[[#This Row],[個数]],"")</f>
        <v>2162</v>
      </c>
      <c r="G141" t="s">
        <v>13</v>
      </c>
      <c r="H141" t="s">
        <v>15</v>
      </c>
      <c r="I141" t="s">
        <v>19</v>
      </c>
    </row>
    <row r="142" spans="1:9" x14ac:dyDescent="0.45">
      <c r="A142">
        <v>16072075</v>
      </c>
      <c r="B142" s="1">
        <v>42766</v>
      </c>
      <c r="C142" t="s">
        <v>7</v>
      </c>
      <c r="D142" s="2">
        <f>IFERROR(VLOOKUP(テーブル1[[#This Row],[商品名]],価格一覧,2,0),"")</f>
        <v>1000</v>
      </c>
      <c r="E142">
        <v>6</v>
      </c>
      <c r="F142" s="2">
        <f>IFERROR(テーブル1[[#This Row],[単価]]*テーブル1[[#This Row],[個数]],"")</f>
        <v>6000</v>
      </c>
      <c r="G142" t="s">
        <v>12</v>
      </c>
      <c r="H142" t="s">
        <v>15</v>
      </c>
      <c r="I142" t="s">
        <v>19</v>
      </c>
    </row>
    <row r="143" spans="1:9" x14ac:dyDescent="0.45">
      <c r="A143">
        <v>16074837</v>
      </c>
      <c r="B143" s="1">
        <v>42766</v>
      </c>
      <c r="C143" t="s">
        <v>7</v>
      </c>
      <c r="D143" s="2">
        <f>IFERROR(VLOOKUP(テーブル1[[#This Row],[商品名]],価格一覧,2,0),"")</f>
        <v>1000</v>
      </c>
      <c r="E143">
        <v>4</v>
      </c>
      <c r="F143" s="2">
        <f>IFERROR(テーブル1[[#This Row],[単価]]*テーブル1[[#This Row],[個数]],"")</f>
        <v>4000</v>
      </c>
      <c r="G143" t="s">
        <v>13</v>
      </c>
      <c r="H143" t="s">
        <v>14</v>
      </c>
      <c r="I143" t="s">
        <v>18</v>
      </c>
    </row>
    <row r="144" spans="1:9" x14ac:dyDescent="0.45">
      <c r="A144">
        <v>16074846</v>
      </c>
      <c r="B144" s="1">
        <v>42766</v>
      </c>
      <c r="C144" t="s">
        <v>7</v>
      </c>
      <c r="D144" s="2">
        <f>IFERROR(VLOOKUP(テーブル1[[#This Row],[商品名]],価格一覧,2,0),"")</f>
        <v>1000</v>
      </c>
      <c r="E144">
        <v>1</v>
      </c>
      <c r="F144" s="2">
        <f>IFERROR(テーブル1[[#This Row],[単価]]*テーブル1[[#This Row],[個数]],"")</f>
        <v>1000</v>
      </c>
      <c r="G144" t="s">
        <v>13</v>
      </c>
      <c r="H144" t="s">
        <v>15</v>
      </c>
      <c r="I144" t="s">
        <v>20</v>
      </c>
    </row>
    <row r="145" spans="1:9" x14ac:dyDescent="0.45">
      <c r="A145">
        <v>16075018</v>
      </c>
      <c r="B145" s="1">
        <v>42767</v>
      </c>
      <c r="C145" t="s">
        <v>8</v>
      </c>
      <c r="D145" s="2">
        <f>IFERROR(VLOOKUP(テーブル1[[#This Row],[商品名]],価格一覧,2,0),"")</f>
        <v>3980</v>
      </c>
      <c r="E145">
        <v>3</v>
      </c>
      <c r="F145" s="2">
        <f>IFERROR(テーブル1[[#This Row],[単価]]*テーブル1[[#This Row],[個数]],"")</f>
        <v>11940</v>
      </c>
      <c r="G145" t="s">
        <v>13</v>
      </c>
      <c r="H145" t="s">
        <v>15</v>
      </c>
      <c r="I145" t="s">
        <v>20</v>
      </c>
    </row>
    <row r="146" spans="1:9" x14ac:dyDescent="0.45">
      <c r="A146">
        <v>16075107</v>
      </c>
      <c r="B146" s="1">
        <v>42767</v>
      </c>
      <c r="C146" t="s">
        <v>9</v>
      </c>
      <c r="D146" s="2">
        <f>IFERROR(VLOOKUP(テーブル1[[#This Row],[商品名]],価格一覧,2,0),"")</f>
        <v>5674</v>
      </c>
      <c r="E146">
        <v>2</v>
      </c>
      <c r="F146" s="2">
        <f>IFERROR(テーブル1[[#This Row],[単価]]*テーブル1[[#This Row],[個数]],"")</f>
        <v>11348</v>
      </c>
      <c r="G146" t="s">
        <v>11</v>
      </c>
      <c r="H146" t="s">
        <v>15</v>
      </c>
      <c r="I146" t="s">
        <v>20</v>
      </c>
    </row>
    <row r="147" spans="1:9" x14ac:dyDescent="0.45">
      <c r="A147">
        <v>16075114</v>
      </c>
      <c r="B147" s="1">
        <v>42768</v>
      </c>
      <c r="C147" t="s">
        <v>7</v>
      </c>
      <c r="D147" s="2">
        <f>IFERROR(VLOOKUP(テーブル1[[#This Row],[商品名]],価格一覧,2,0),"")</f>
        <v>1000</v>
      </c>
      <c r="E147">
        <v>5</v>
      </c>
      <c r="F147" s="2">
        <f>IFERROR(テーブル1[[#This Row],[単価]]*テーブル1[[#This Row],[個数]],"")</f>
        <v>5000</v>
      </c>
      <c r="G147" t="s">
        <v>11</v>
      </c>
      <c r="H147" t="s">
        <v>15</v>
      </c>
      <c r="I147" t="s">
        <v>19</v>
      </c>
    </row>
    <row r="148" spans="1:9" x14ac:dyDescent="0.45">
      <c r="A148">
        <v>16075527</v>
      </c>
      <c r="B148" s="1">
        <v>42768</v>
      </c>
      <c r="C148" t="s">
        <v>8</v>
      </c>
      <c r="D148" s="2">
        <f>IFERROR(VLOOKUP(テーブル1[[#This Row],[商品名]],価格一覧,2,0),"")</f>
        <v>3980</v>
      </c>
      <c r="E148">
        <v>6</v>
      </c>
      <c r="F148" s="2">
        <f>IFERROR(テーブル1[[#This Row],[単価]]*テーブル1[[#This Row],[個数]],"")</f>
        <v>23880</v>
      </c>
      <c r="G148" t="s">
        <v>12</v>
      </c>
      <c r="H148" t="s">
        <v>15</v>
      </c>
      <c r="I148" t="s">
        <v>19</v>
      </c>
    </row>
    <row r="149" spans="1:9" x14ac:dyDescent="0.45">
      <c r="A149">
        <v>16076523</v>
      </c>
      <c r="B149" s="1">
        <v>42768</v>
      </c>
      <c r="C149" t="s">
        <v>10</v>
      </c>
      <c r="D149" s="2">
        <f>IFERROR(VLOOKUP(テーブル1[[#This Row],[商品名]],価格一覧,2,0),"")</f>
        <v>2162</v>
      </c>
      <c r="E149">
        <v>1</v>
      </c>
      <c r="F149" s="2">
        <f>IFERROR(テーブル1[[#This Row],[単価]]*テーブル1[[#This Row],[個数]],"")</f>
        <v>2162</v>
      </c>
      <c r="G149" t="s">
        <v>12</v>
      </c>
      <c r="H149" t="s">
        <v>15</v>
      </c>
      <c r="I149" t="s">
        <v>20</v>
      </c>
    </row>
    <row r="150" spans="1:9" x14ac:dyDescent="0.45">
      <c r="A150">
        <v>16076601</v>
      </c>
      <c r="B150" s="1">
        <v>42769</v>
      </c>
      <c r="C150" t="s">
        <v>7</v>
      </c>
      <c r="D150" s="2">
        <f>IFERROR(VLOOKUP(テーブル1[[#This Row],[商品名]],価格一覧,2,0),"")</f>
        <v>1000</v>
      </c>
      <c r="E150">
        <v>4</v>
      </c>
      <c r="F150" s="2">
        <f>IFERROR(テーブル1[[#This Row],[単価]]*テーブル1[[#This Row],[個数]],"")</f>
        <v>4000</v>
      </c>
      <c r="G150" t="s">
        <v>12</v>
      </c>
      <c r="H150" t="s">
        <v>15</v>
      </c>
      <c r="I150" t="s">
        <v>20</v>
      </c>
    </row>
    <row r="151" spans="1:9" x14ac:dyDescent="0.45">
      <c r="A151">
        <v>16076733</v>
      </c>
      <c r="B151" s="1">
        <v>42769</v>
      </c>
      <c r="C151" t="s">
        <v>7</v>
      </c>
      <c r="D151" s="2">
        <f>IFERROR(VLOOKUP(テーブル1[[#This Row],[商品名]],価格一覧,2,0),"")</f>
        <v>1000</v>
      </c>
      <c r="E151">
        <v>2</v>
      </c>
      <c r="F151" s="2">
        <f>IFERROR(テーブル1[[#This Row],[単価]]*テーブル1[[#This Row],[個数]],"")</f>
        <v>2000</v>
      </c>
      <c r="G151" t="s">
        <v>13</v>
      </c>
      <c r="H151" t="s">
        <v>15</v>
      </c>
      <c r="I151" t="s">
        <v>19</v>
      </c>
    </row>
    <row r="152" spans="1:9" x14ac:dyDescent="0.45">
      <c r="A152">
        <v>16076929</v>
      </c>
      <c r="B152" s="1">
        <v>42770</v>
      </c>
      <c r="C152" t="s">
        <v>8</v>
      </c>
      <c r="D152" s="2">
        <f>IFERROR(VLOOKUP(テーブル1[[#This Row],[商品名]],価格一覧,2,0),"")</f>
        <v>3980</v>
      </c>
      <c r="E152">
        <v>4</v>
      </c>
      <c r="F152" s="2">
        <f>IFERROR(テーブル1[[#This Row],[単価]]*テーブル1[[#This Row],[個数]],"")</f>
        <v>15920</v>
      </c>
      <c r="G152" t="s">
        <v>11</v>
      </c>
      <c r="H152" t="s">
        <v>14</v>
      </c>
      <c r="I152" t="s">
        <v>19</v>
      </c>
    </row>
    <row r="153" spans="1:9" x14ac:dyDescent="0.45">
      <c r="A153">
        <v>16077270</v>
      </c>
      <c r="B153" s="1">
        <v>42770</v>
      </c>
      <c r="C153" t="s">
        <v>7</v>
      </c>
      <c r="D153" s="2">
        <f>IFERROR(VLOOKUP(テーブル1[[#This Row],[商品名]],価格一覧,2,0),"")</f>
        <v>1000</v>
      </c>
      <c r="E153">
        <v>4</v>
      </c>
      <c r="F153" s="2">
        <f>IFERROR(テーブル1[[#This Row],[単価]]*テーブル1[[#This Row],[個数]],"")</f>
        <v>4000</v>
      </c>
      <c r="G153" t="s">
        <v>11</v>
      </c>
      <c r="H153" t="s">
        <v>15</v>
      </c>
      <c r="I153" t="s">
        <v>19</v>
      </c>
    </row>
    <row r="154" spans="1:9" x14ac:dyDescent="0.45">
      <c r="A154">
        <v>16077662</v>
      </c>
      <c r="B154" s="1">
        <v>42770</v>
      </c>
      <c r="C154" t="s">
        <v>10</v>
      </c>
      <c r="D154" s="2">
        <f>IFERROR(VLOOKUP(テーブル1[[#This Row],[商品名]],価格一覧,2,0),"")</f>
        <v>2162</v>
      </c>
      <c r="E154">
        <v>5</v>
      </c>
      <c r="F154" s="2">
        <f>IFERROR(テーブル1[[#This Row],[単価]]*テーブル1[[#This Row],[個数]],"")</f>
        <v>10810</v>
      </c>
      <c r="G154" t="s">
        <v>13</v>
      </c>
      <c r="H154" t="s">
        <v>14</v>
      </c>
      <c r="I154" t="s">
        <v>19</v>
      </c>
    </row>
    <row r="155" spans="1:9" x14ac:dyDescent="0.45">
      <c r="A155">
        <v>16078275</v>
      </c>
      <c r="B155" s="1">
        <v>42770</v>
      </c>
      <c r="C155" t="s">
        <v>7</v>
      </c>
      <c r="D155" s="2">
        <f>IFERROR(VLOOKUP(テーブル1[[#This Row],[商品名]],価格一覧,2,0),"")</f>
        <v>1000</v>
      </c>
      <c r="E155">
        <v>2</v>
      </c>
      <c r="F155" s="2">
        <f>IFERROR(テーブル1[[#This Row],[単価]]*テーブル1[[#This Row],[個数]],"")</f>
        <v>2000</v>
      </c>
      <c r="G155" t="s">
        <v>11</v>
      </c>
      <c r="H155" t="s">
        <v>14</v>
      </c>
      <c r="I155" t="s">
        <v>19</v>
      </c>
    </row>
    <row r="156" spans="1:9" x14ac:dyDescent="0.45">
      <c r="A156">
        <v>16078389</v>
      </c>
      <c r="B156" s="1">
        <v>42770</v>
      </c>
      <c r="C156" t="s">
        <v>8</v>
      </c>
      <c r="D156" s="2">
        <f>IFERROR(VLOOKUP(テーブル1[[#This Row],[商品名]],価格一覧,2,0),"")</f>
        <v>3980</v>
      </c>
      <c r="E156">
        <v>6</v>
      </c>
      <c r="F156" s="2">
        <f>IFERROR(テーブル1[[#This Row],[単価]]*テーブル1[[#This Row],[個数]],"")</f>
        <v>23880</v>
      </c>
      <c r="G156" t="s">
        <v>11</v>
      </c>
      <c r="H156" t="s">
        <v>15</v>
      </c>
      <c r="I156" t="s">
        <v>18</v>
      </c>
    </row>
    <row r="157" spans="1:9" x14ac:dyDescent="0.45">
      <c r="A157">
        <v>16078397</v>
      </c>
      <c r="B157" s="1">
        <v>42770</v>
      </c>
      <c r="C157" t="s">
        <v>8</v>
      </c>
      <c r="D157" s="2">
        <f>IFERROR(VLOOKUP(テーブル1[[#This Row],[商品名]],価格一覧,2,0),"")</f>
        <v>3980</v>
      </c>
      <c r="E157">
        <v>2</v>
      </c>
      <c r="F157" s="2">
        <f>IFERROR(テーブル1[[#This Row],[単価]]*テーブル1[[#This Row],[個数]],"")</f>
        <v>7960</v>
      </c>
      <c r="G157" t="s">
        <v>12</v>
      </c>
      <c r="H157" t="s">
        <v>14</v>
      </c>
      <c r="I157" t="s">
        <v>20</v>
      </c>
    </row>
    <row r="158" spans="1:9" x14ac:dyDescent="0.45">
      <c r="A158">
        <v>16078458</v>
      </c>
      <c r="B158" s="1">
        <v>42771</v>
      </c>
      <c r="C158" t="s">
        <v>10</v>
      </c>
      <c r="D158" s="2">
        <f>IFERROR(VLOOKUP(テーブル1[[#This Row],[商品名]],価格一覧,2,0),"")</f>
        <v>2162</v>
      </c>
      <c r="E158">
        <v>6</v>
      </c>
      <c r="F158" s="2">
        <f>IFERROR(テーブル1[[#This Row],[単価]]*テーブル1[[#This Row],[個数]],"")</f>
        <v>12972</v>
      </c>
      <c r="G158" t="s">
        <v>11</v>
      </c>
      <c r="H158" t="s">
        <v>15</v>
      </c>
      <c r="I158" t="s">
        <v>20</v>
      </c>
    </row>
    <row r="159" spans="1:9" x14ac:dyDescent="0.45">
      <c r="A159">
        <v>16079412</v>
      </c>
      <c r="B159" s="1">
        <v>42772</v>
      </c>
      <c r="C159" t="s">
        <v>7</v>
      </c>
      <c r="D159" s="2">
        <f>IFERROR(VLOOKUP(テーブル1[[#This Row],[商品名]],価格一覧,2,0),"")</f>
        <v>1000</v>
      </c>
      <c r="E159">
        <v>5</v>
      </c>
      <c r="F159" s="2">
        <f>IFERROR(テーブル1[[#This Row],[単価]]*テーブル1[[#This Row],[個数]],"")</f>
        <v>5000</v>
      </c>
      <c r="G159" t="s">
        <v>12</v>
      </c>
      <c r="H159" t="s">
        <v>15</v>
      </c>
      <c r="I159" t="s">
        <v>19</v>
      </c>
    </row>
    <row r="160" spans="1:9" x14ac:dyDescent="0.45">
      <c r="A160">
        <v>16079433</v>
      </c>
      <c r="B160" s="1">
        <v>42772</v>
      </c>
      <c r="C160" t="s">
        <v>8</v>
      </c>
      <c r="D160" s="2">
        <f>IFERROR(VLOOKUP(テーブル1[[#This Row],[商品名]],価格一覧,2,0),"")</f>
        <v>3980</v>
      </c>
      <c r="E160">
        <v>3</v>
      </c>
      <c r="F160" s="2">
        <f>IFERROR(テーブル1[[#This Row],[単価]]*テーブル1[[#This Row],[個数]],"")</f>
        <v>11940</v>
      </c>
      <c r="G160" t="s">
        <v>13</v>
      </c>
      <c r="H160" t="s">
        <v>15</v>
      </c>
      <c r="I160" t="s">
        <v>18</v>
      </c>
    </row>
    <row r="161" spans="1:9" x14ac:dyDescent="0.45">
      <c r="A161">
        <v>16079948</v>
      </c>
      <c r="B161" s="1">
        <v>42772</v>
      </c>
      <c r="C161" t="s">
        <v>10</v>
      </c>
      <c r="D161" s="2">
        <f>IFERROR(VLOOKUP(テーブル1[[#This Row],[商品名]],価格一覧,2,0),"")</f>
        <v>2162</v>
      </c>
      <c r="E161">
        <v>2</v>
      </c>
      <c r="F161" s="2">
        <f>IFERROR(テーブル1[[#This Row],[単価]]*テーブル1[[#This Row],[個数]],"")</f>
        <v>4324</v>
      </c>
      <c r="G161" t="s">
        <v>13</v>
      </c>
      <c r="H161" t="s">
        <v>15</v>
      </c>
      <c r="I161" t="s">
        <v>20</v>
      </c>
    </row>
    <row r="162" spans="1:9" x14ac:dyDescent="0.45">
      <c r="A162">
        <v>16080906</v>
      </c>
      <c r="B162" s="1">
        <v>42772</v>
      </c>
      <c r="C162" t="s">
        <v>7</v>
      </c>
      <c r="D162" s="2">
        <f>IFERROR(VLOOKUP(テーブル1[[#This Row],[商品名]],価格一覧,2,0),"")</f>
        <v>1000</v>
      </c>
      <c r="E162">
        <v>1</v>
      </c>
      <c r="F162" s="2">
        <f>IFERROR(テーブル1[[#This Row],[単価]]*テーブル1[[#This Row],[個数]],"")</f>
        <v>1000</v>
      </c>
      <c r="G162" t="s">
        <v>13</v>
      </c>
      <c r="H162" t="s">
        <v>15</v>
      </c>
      <c r="I162" t="s">
        <v>19</v>
      </c>
    </row>
    <row r="163" spans="1:9" x14ac:dyDescent="0.45">
      <c r="A163">
        <v>16081377</v>
      </c>
      <c r="B163" s="1">
        <v>42772</v>
      </c>
      <c r="C163" t="s">
        <v>8</v>
      </c>
      <c r="D163" s="2">
        <f>IFERROR(VLOOKUP(テーブル1[[#This Row],[商品名]],価格一覧,2,0),"")</f>
        <v>3980</v>
      </c>
      <c r="E163">
        <v>5</v>
      </c>
      <c r="F163" s="2">
        <f>IFERROR(テーブル1[[#This Row],[単価]]*テーブル1[[#This Row],[個数]],"")</f>
        <v>19900</v>
      </c>
      <c r="G163" t="s">
        <v>13</v>
      </c>
      <c r="H163" t="s">
        <v>15</v>
      </c>
      <c r="I163" t="s">
        <v>18</v>
      </c>
    </row>
    <row r="164" spans="1:9" x14ac:dyDescent="0.45">
      <c r="A164">
        <v>16081700</v>
      </c>
      <c r="B164" s="1">
        <v>42772</v>
      </c>
      <c r="C164" t="s">
        <v>7</v>
      </c>
      <c r="D164" s="2">
        <f>IFERROR(VLOOKUP(テーブル1[[#This Row],[商品名]],価格一覧,2,0),"")</f>
        <v>1000</v>
      </c>
      <c r="E164">
        <v>4</v>
      </c>
      <c r="F164" s="2">
        <f>IFERROR(テーブル1[[#This Row],[単価]]*テーブル1[[#This Row],[個数]],"")</f>
        <v>4000</v>
      </c>
      <c r="G164" t="s">
        <v>13</v>
      </c>
      <c r="H164" t="s">
        <v>15</v>
      </c>
      <c r="I164" t="s">
        <v>19</v>
      </c>
    </row>
    <row r="165" spans="1:9" x14ac:dyDescent="0.45">
      <c r="A165">
        <v>16082298</v>
      </c>
      <c r="B165" s="1">
        <v>42773</v>
      </c>
      <c r="C165" t="s">
        <v>8</v>
      </c>
      <c r="D165" s="2">
        <f>IFERROR(VLOOKUP(テーブル1[[#This Row],[商品名]],価格一覧,2,0),"")</f>
        <v>3980</v>
      </c>
      <c r="E165">
        <v>5</v>
      </c>
      <c r="F165" s="2">
        <f>IFERROR(テーブル1[[#This Row],[単価]]*テーブル1[[#This Row],[個数]],"")</f>
        <v>19900</v>
      </c>
      <c r="G165" t="s">
        <v>11</v>
      </c>
      <c r="H165" t="s">
        <v>15</v>
      </c>
      <c r="I165" t="s">
        <v>19</v>
      </c>
    </row>
    <row r="166" spans="1:9" x14ac:dyDescent="0.45">
      <c r="A166">
        <v>16082337</v>
      </c>
      <c r="B166" s="1">
        <v>42773</v>
      </c>
      <c r="C166" t="s">
        <v>7</v>
      </c>
      <c r="D166" s="2">
        <f>IFERROR(VLOOKUP(テーブル1[[#This Row],[商品名]],価格一覧,2,0),"")</f>
        <v>1000</v>
      </c>
      <c r="E166">
        <v>3</v>
      </c>
      <c r="F166" s="2">
        <f>IFERROR(テーブル1[[#This Row],[単価]]*テーブル1[[#This Row],[個数]],"")</f>
        <v>3000</v>
      </c>
      <c r="G166" t="s">
        <v>11</v>
      </c>
      <c r="H166" t="s">
        <v>15</v>
      </c>
      <c r="I166" t="s">
        <v>19</v>
      </c>
    </row>
    <row r="167" spans="1:9" x14ac:dyDescent="0.45">
      <c r="A167">
        <v>16083120</v>
      </c>
      <c r="B167" s="1">
        <v>42773</v>
      </c>
      <c r="C167" t="s">
        <v>8</v>
      </c>
      <c r="D167" s="2">
        <f>IFERROR(VLOOKUP(テーブル1[[#This Row],[商品名]],価格一覧,2,0),"")</f>
        <v>3980</v>
      </c>
      <c r="E167">
        <v>3</v>
      </c>
      <c r="F167" s="2">
        <f>IFERROR(テーブル1[[#This Row],[単価]]*テーブル1[[#This Row],[個数]],"")</f>
        <v>11940</v>
      </c>
      <c r="G167" t="s">
        <v>13</v>
      </c>
      <c r="H167" t="s">
        <v>14</v>
      </c>
      <c r="I167" t="s">
        <v>19</v>
      </c>
    </row>
    <row r="168" spans="1:9" x14ac:dyDescent="0.45">
      <c r="A168">
        <v>16083432</v>
      </c>
      <c r="B168" s="1">
        <v>42773</v>
      </c>
      <c r="C168" t="s">
        <v>10</v>
      </c>
      <c r="D168" s="2">
        <f>IFERROR(VLOOKUP(テーブル1[[#This Row],[商品名]],価格一覧,2,0),"")</f>
        <v>2162</v>
      </c>
      <c r="E168">
        <v>1</v>
      </c>
      <c r="F168" s="2">
        <f>IFERROR(テーブル1[[#This Row],[単価]]*テーブル1[[#This Row],[個数]],"")</f>
        <v>2162</v>
      </c>
      <c r="G168" t="s">
        <v>11</v>
      </c>
      <c r="H168" t="s">
        <v>15</v>
      </c>
      <c r="I168" t="s">
        <v>19</v>
      </c>
    </row>
    <row r="169" spans="1:9" x14ac:dyDescent="0.45">
      <c r="A169">
        <v>16083918</v>
      </c>
      <c r="B169" s="1">
        <v>42773</v>
      </c>
      <c r="C169" t="s">
        <v>7</v>
      </c>
      <c r="D169" s="2">
        <f>IFERROR(VLOOKUP(テーブル1[[#This Row],[商品名]],価格一覧,2,0),"")</f>
        <v>1000</v>
      </c>
      <c r="E169">
        <v>6</v>
      </c>
      <c r="F169" s="2">
        <f>IFERROR(テーブル1[[#This Row],[単価]]*テーブル1[[#This Row],[個数]],"")</f>
        <v>6000</v>
      </c>
      <c r="G169" t="s">
        <v>11</v>
      </c>
      <c r="H169" t="s">
        <v>14</v>
      </c>
      <c r="I169" t="s">
        <v>20</v>
      </c>
    </row>
    <row r="170" spans="1:9" x14ac:dyDescent="0.45">
      <c r="A170">
        <v>16084095</v>
      </c>
      <c r="B170" s="1">
        <v>42773</v>
      </c>
      <c r="C170" t="s">
        <v>8</v>
      </c>
      <c r="D170" s="2">
        <f>IFERROR(VLOOKUP(テーブル1[[#This Row],[商品名]],価格一覧,2,0),"")</f>
        <v>3980</v>
      </c>
      <c r="E170">
        <v>4</v>
      </c>
      <c r="F170" s="2">
        <f>IFERROR(テーブル1[[#This Row],[単価]]*テーブル1[[#This Row],[個数]],"")</f>
        <v>15920</v>
      </c>
      <c r="G170" t="s">
        <v>13</v>
      </c>
      <c r="H170" t="s">
        <v>14</v>
      </c>
      <c r="I170" t="s">
        <v>20</v>
      </c>
    </row>
    <row r="171" spans="1:9" x14ac:dyDescent="0.45">
      <c r="A171">
        <v>16084143</v>
      </c>
      <c r="B171" s="1">
        <v>42773</v>
      </c>
      <c r="C171" t="s">
        <v>8</v>
      </c>
      <c r="D171" s="2">
        <f>IFERROR(VLOOKUP(テーブル1[[#This Row],[商品名]],価格一覧,2,0),"")</f>
        <v>3980</v>
      </c>
      <c r="E171">
        <v>4</v>
      </c>
      <c r="F171" s="2">
        <f>IFERROR(テーブル1[[#This Row],[単価]]*テーブル1[[#This Row],[個数]],"")</f>
        <v>15920</v>
      </c>
      <c r="G171" t="s">
        <v>13</v>
      </c>
      <c r="H171" t="s">
        <v>15</v>
      </c>
      <c r="I171" t="s">
        <v>20</v>
      </c>
    </row>
    <row r="172" spans="1:9" x14ac:dyDescent="0.45">
      <c r="A172">
        <v>16084596</v>
      </c>
      <c r="B172" s="1">
        <v>42774</v>
      </c>
      <c r="C172" t="s">
        <v>8</v>
      </c>
      <c r="D172" s="2">
        <f>IFERROR(VLOOKUP(テーブル1[[#This Row],[商品名]],価格一覧,2,0),"")</f>
        <v>3980</v>
      </c>
      <c r="E172">
        <v>1</v>
      </c>
      <c r="F172" s="2">
        <f>IFERROR(テーブル1[[#This Row],[単価]]*テーブル1[[#This Row],[個数]],"")</f>
        <v>3980</v>
      </c>
      <c r="G172" t="s">
        <v>13</v>
      </c>
      <c r="H172" t="s">
        <v>15</v>
      </c>
      <c r="I172" t="s">
        <v>20</v>
      </c>
    </row>
    <row r="173" spans="1:9" x14ac:dyDescent="0.45">
      <c r="A173">
        <v>16084626</v>
      </c>
      <c r="B173" s="1">
        <v>42774</v>
      </c>
      <c r="C173" t="s">
        <v>10</v>
      </c>
      <c r="D173" s="2">
        <f>IFERROR(VLOOKUP(テーブル1[[#This Row],[商品名]],価格一覧,2,0),"")</f>
        <v>2162</v>
      </c>
      <c r="E173">
        <v>4</v>
      </c>
      <c r="F173" s="2">
        <f>IFERROR(テーブル1[[#This Row],[単価]]*テーブル1[[#This Row],[個数]],"")</f>
        <v>8648</v>
      </c>
      <c r="G173" t="s">
        <v>12</v>
      </c>
      <c r="H173" t="s">
        <v>15</v>
      </c>
      <c r="I173" t="s">
        <v>20</v>
      </c>
    </row>
    <row r="174" spans="1:9" x14ac:dyDescent="0.45">
      <c r="A174">
        <v>16085722</v>
      </c>
      <c r="B174" s="1">
        <v>42774</v>
      </c>
      <c r="C174" t="s">
        <v>7</v>
      </c>
      <c r="D174" s="2">
        <f>IFERROR(VLOOKUP(テーブル1[[#This Row],[商品名]],価格一覧,2,0),"")</f>
        <v>1000</v>
      </c>
      <c r="E174">
        <v>4</v>
      </c>
      <c r="F174" s="2">
        <f>IFERROR(テーブル1[[#This Row],[単価]]*テーブル1[[#This Row],[個数]],"")</f>
        <v>4000</v>
      </c>
      <c r="G174" t="s">
        <v>12</v>
      </c>
      <c r="H174" t="s">
        <v>15</v>
      </c>
      <c r="I174" t="s">
        <v>18</v>
      </c>
    </row>
    <row r="175" spans="1:9" x14ac:dyDescent="0.45">
      <c r="A175">
        <v>16085934</v>
      </c>
      <c r="B175" s="1">
        <v>42774</v>
      </c>
      <c r="C175" t="s">
        <v>8</v>
      </c>
      <c r="D175" s="2">
        <f>IFERROR(VLOOKUP(テーブル1[[#This Row],[商品名]],価格一覧,2,0),"")</f>
        <v>3980</v>
      </c>
      <c r="E175">
        <v>3</v>
      </c>
      <c r="F175" s="2">
        <f>IFERROR(テーブル1[[#This Row],[単価]]*テーブル1[[#This Row],[個数]],"")</f>
        <v>11940</v>
      </c>
      <c r="G175" t="s">
        <v>12</v>
      </c>
      <c r="H175" t="s">
        <v>14</v>
      </c>
      <c r="I175" t="s">
        <v>20</v>
      </c>
    </row>
    <row r="176" spans="1:9" x14ac:dyDescent="0.45">
      <c r="A176">
        <v>16086186</v>
      </c>
      <c r="B176" s="1">
        <v>42775</v>
      </c>
      <c r="C176" t="s">
        <v>8</v>
      </c>
      <c r="D176" s="2">
        <f>IFERROR(VLOOKUP(テーブル1[[#This Row],[商品名]],価格一覧,2,0),"")</f>
        <v>3980</v>
      </c>
      <c r="E176">
        <v>4</v>
      </c>
      <c r="F176" s="2">
        <f>IFERROR(テーブル1[[#This Row],[単価]]*テーブル1[[#This Row],[個数]],"")</f>
        <v>15920</v>
      </c>
      <c r="G176" t="s">
        <v>13</v>
      </c>
      <c r="H176" t="s">
        <v>15</v>
      </c>
      <c r="I176" t="s">
        <v>19</v>
      </c>
    </row>
    <row r="177" spans="1:9" x14ac:dyDescent="0.45">
      <c r="A177">
        <v>16086892</v>
      </c>
      <c r="B177" s="1">
        <v>42775</v>
      </c>
      <c r="C177" t="s">
        <v>7</v>
      </c>
      <c r="D177" s="2">
        <f>IFERROR(VLOOKUP(テーブル1[[#This Row],[商品名]],価格一覧,2,0),"")</f>
        <v>1000</v>
      </c>
      <c r="E177">
        <v>1</v>
      </c>
      <c r="F177" s="2">
        <f>IFERROR(テーブル1[[#This Row],[単価]]*テーブル1[[#This Row],[個数]],"")</f>
        <v>1000</v>
      </c>
      <c r="G177" t="s">
        <v>12</v>
      </c>
      <c r="H177" t="s">
        <v>15</v>
      </c>
      <c r="I177" t="s">
        <v>19</v>
      </c>
    </row>
    <row r="178" spans="1:9" x14ac:dyDescent="0.45">
      <c r="A178">
        <v>16087104</v>
      </c>
      <c r="B178" s="1">
        <v>42775</v>
      </c>
      <c r="C178" t="s">
        <v>9</v>
      </c>
      <c r="D178" s="2">
        <f>IFERROR(VLOOKUP(テーブル1[[#This Row],[商品名]],価格一覧,2,0),"")</f>
        <v>5674</v>
      </c>
      <c r="E178">
        <v>5</v>
      </c>
      <c r="F178" s="2">
        <f>IFERROR(テーブル1[[#This Row],[単価]]*テーブル1[[#This Row],[個数]],"")</f>
        <v>28370</v>
      </c>
      <c r="G178" t="s">
        <v>13</v>
      </c>
      <c r="H178" t="s">
        <v>15</v>
      </c>
      <c r="I178" t="s">
        <v>20</v>
      </c>
    </row>
    <row r="179" spans="1:9" x14ac:dyDescent="0.45">
      <c r="A179">
        <v>16087426</v>
      </c>
      <c r="B179" s="1">
        <v>42775</v>
      </c>
      <c r="C179" t="s">
        <v>8</v>
      </c>
      <c r="D179" s="2">
        <f>IFERROR(VLOOKUP(テーブル1[[#This Row],[商品名]],価格一覧,2,0),"")</f>
        <v>3980</v>
      </c>
      <c r="E179">
        <v>3</v>
      </c>
      <c r="F179" s="2">
        <f>IFERROR(テーブル1[[#This Row],[単価]]*テーブル1[[#This Row],[個数]],"")</f>
        <v>11940</v>
      </c>
      <c r="G179" t="s">
        <v>11</v>
      </c>
      <c r="H179" t="s">
        <v>15</v>
      </c>
      <c r="I179" t="s">
        <v>19</v>
      </c>
    </row>
    <row r="180" spans="1:9" x14ac:dyDescent="0.45">
      <c r="A180">
        <v>16087514</v>
      </c>
      <c r="B180" s="1">
        <v>42776</v>
      </c>
      <c r="C180" t="s">
        <v>9</v>
      </c>
      <c r="D180" s="2">
        <f>IFERROR(VLOOKUP(テーブル1[[#This Row],[商品名]],価格一覧,2,0),"")</f>
        <v>5674</v>
      </c>
      <c r="E180">
        <v>5</v>
      </c>
      <c r="F180" s="2">
        <f>IFERROR(テーブル1[[#This Row],[単価]]*テーブル1[[#This Row],[個数]],"")</f>
        <v>28370</v>
      </c>
      <c r="G180" t="s">
        <v>11</v>
      </c>
      <c r="H180" t="s">
        <v>15</v>
      </c>
      <c r="I180" t="s">
        <v>19</v>
      </c>
    </row>
    <row r="181" spans="1:9" x14ac:dyDescent="0.45">
      <c r="A181">
        <v>16088424</v>
      </c>
      <c r="B181" s="1">
        <v>42776</v>
      </c>
      <c r="C181" t="s">
        <v>9</v>
      </c>
      <c r="D181" s="2">
        <f>IFERROR(VLOOKUP(テーブル1[[#This Row],[商品名]],価格一覧,2,0),"")</f>
        <v>5674</v>
      </c>
      <c r="E181">
        <v>1</v>
      </c>
      <c r="F181" s="2">
        <f>IFERROR(テーブル1[[#This Row],[単価]]*テーブル1[[#This Row],[個数]],"")</f>
        <v>5674</v>
      </c>
      <c r="G181" t="s">
        <v>11</v>
      </c>
      <c r="H181" t="s">
        <v>15</v>
      </c>
      <c r="I181" t="s">
        <v>20</v>
      </c>
    </row>
    <row r="182" spans="1:9" x14ac:dyDescent="0.45">
      <c r="A182">
        <v>16089252</v>
      </c>
      <c r="B182" s="1">
        <v>42776</v>
      </c>
      <c r="C182" t="s">
        <v>9</v>
      </c>
      <c r="D182" s="2">
        <f>IFERROR(VLOOKUP(テーブル1[[#This Row],[商品名]],価格一覧,2,0),"")</f>
        <v>5674</v>
      </c>
      <c r="E182">
        <v>2</v>
      </c>
      <c r="F182" s="2">
        <f>IFERROR(テーブル1[[#This Row],[単価]]*テーブル1[[#This Row],[個数]],"")</f>
        <v>11348</v>
      </c>
      <c r="G182" t="s">
        <v>11</v>
      </c>
      <c r="H182" t="s">
        <v>15</v>
      </c>
      <c r="I182" t="s">
        <v>19</v>
      </c>
    </row>
    <row r="183" spans="1:9" x14ac:dyDescent="0.45">
      <c r="A183">
        <v>16090213</v>
      </c>
      <c r="B183" s="1">
        <v>42777</v>
      </c>
      <c r="C183" t="s">
        <v>7</v>
      </c>
      <c r="D183" s="2">
        <f>IFERROR(VLOOKUP(テーブル1[[#This Row],[商品名]],価格一覧,2,0),"")</f>
        <v>1000</v>
      </c>
      <c r="E183">
        <v>4</v>
      </c>
      <c r="F183" s="2">
        <f>IFERROR(テーブル1[[#This Row],[単価]]*テーブル1[[#This Row],[個数]],"")</f>
        <v>4000</v>
      </c>
      <c r="G183" t="s">
        <v>12</v>
      </c>
      <c r="H183" t="s">
        <v>15</v>
      </c>
      <c r="I183" t="s">
        <v>18</v>
      </c>
    </row>
    <row r="184" spans="1:9" x14ac:dyDescent="0.45">
      <c r="A184">
        <v>16090228</v>
      </c>
      <c r="B184" s="1">
        <v>42777</v>
      </c>
      <c r="C184" t="s">
        <v>9</v>
      </c>
      <c r="D184" s="2">
        <f>IFERROR(VLOOKUP(テーブル1[[#This Row],[商品名]],価格一覧,2,0),"")</f>
        <v>5674</v>
      </c>
      <c r="E184">
        <v>3</v>
      </c>
      <c r="F184" s="2">
        <f>IFERROR(テーブル1[[#This Row],[単価]]*テーブル1[[#This Row],[個数]],"")</f>
        <v>17022</v>
      </c>
      <c r="G184" t="s">
        <v>13</v>
      </c>
      <c r="H184" t="s">
        <v>15</v>
      </c>
      <c r="I184" t="s">
        <v>19</v>
      </c>
    </row>
    <row r="185" spans="1:9" x14ac:dyDescent="0.45">
      <c r="A185">
        <v>16090570</v>
      </c>
      <c r="B185" s="1">
        <v>42777</v>
      </c>
      <c r="C185" t="s">
        <v>7</v>
      </c>
      <c r="D185" s="2">
        <f>IFERROR(VLOOKUP(テーブル1[[#This Row],[商品名]],価格一覧,2,0),"")</f>
        <v>1000</v>
      </c>
      <c r="E185">
        <v>1</v>
      </c>
      <c r="F185" s="2">
        <f>IFERROR(テーブル1[[#This Row],[単価]]*テーブル1[[#This Row],[個数]],"")</f>
        <v>1000</v>
      </c>
      <c r="G185" t="s">
        <v>12</v>
      </c>
      <c r="H185" t="s">
        <v>14</v>
      </c>
      <c r="I185" t="s">
        <v>19</v>
      </c>
    </row>
    <row r="186" spans="1:9" x14ac:dyDescent="0.45">
      <c r="A186">
        <v>16090658</v>
      </c>
      <c r="B186" s="1">
        <v>42777</v>
      </c>
      <c r="C186" t="s">
        <v>10</v>
      </c>
      <c r="D186" s="2">
        <f>IFERROR(VLOOKUP(テーブル1[[#This Row],[商品名]],価格一覧,2,0),"")</f>
        <v>2162</v>
      </c>
      <c r="E186">
        <v>5</v>
      </c>
      <c r="F186" s="2">
        <f>IFERROR(テーブル1[[#This Row],[単価]]*テーブル1[[#This Row],[個数]],"")</f>
        <v>10810</v>
      </c>
      <c r="G186" t="s">
        <v>12</v>
      </c>
      <c r="H186" t="s">
        <v>14</v>
      </c>
      <c r="I186" t="s">
        <v>20</v>
      </c>
    </row>
    <row r="187" spans="1:9" x14ac:dyDescent="0.45">
      <c r="A187">
        <v>16092873</v>
      </c>
      <c r="B187" s="1">
        <v>42777</v>
      </c>
      <c r="C187" t="s">
        <v>10</v>
      </c>
      <c r="D187" s="2">
        <f>IFERROR(VLOOKUP(テーブル1[[#This Row],[商品名]],価格一覧,2,0),"")</f>
        <v>2162</v>
      </c>
      <c r="E187">
        <v>6</v>
      </c>
      <c r="F187" s="2">
        <f>IFERROR(テーブル1[[#This Row],[単価]]*テーブル1[[#This Row],[個数]],"")</f>
        <v>12972</v>
      </c>
      <c r="G187" t="s">
        <v>11</v>
      </c>
      <c r="H187" t="s">
        <v>14</v>
      </c>
      <c r="I187" t="s">
        <v>19</v>
      </c>
    </row>
    <row r="188" spans="1:9" x14ac:dyDescent="0.45">
      <c r="A188">
        <v>16095906</v>
      </c>
      <c r="B188" s="1">
        <v>42777</v>
      </c>
      <c r="C188" t="s">
        <v>7</v>
      </c>
      <c r="D188" s="2">
        <f>IFERROR(VLOOKUP(テーブル1[[#This Row],[商品名]],価格一覧,2,0),"")</f>
        <v>1000</v>
      </c>
      <c r="E188">
        <v>4</v>
      </c>
      <c r="F188" s="2">
        <f>IFERROR(テーブル1[[#This Row],[単価]]*テーブル1[[#This Row],[個数]],"")</f>
        <v>4000</v>
      </c>
      <c r="G188" t="s">
        <v>12</v>
      </c>
      <c r="H188" t="s">
        <v>14</v>
      </c>
      <c r="I188" t="s">
        <v>20</v>
      </c>
    </row>
    <row r="189" spans="1:9" x14ac:dyDescent="0.45">
      <c r="A189">
        <v>16096387</v>
      </c>
      <c r="B189" s="1">
        <v>42778</v>
      </c>
      <c r="C189" t="s">
        <v>9</v>
      </c>
      <c r="D189" s="2">
        <f>IFERROR(VLOOKUP(テーブル1[[#This Row],[商品名]],価格一覧,2,0),"")</f>
        <v>5674</v>
      </c>
      <c r="E189">
        <v>5</v>
      </c>
      <c r="F189" s="2">
        <f>IFERROR(テーブル1[[#This Row],[単価]]*テーブル1[[#This Row],[個数]],"")</f>
        <v>28370</v>
      </c>
      <c r="G189" t="s">
        <v>11</v>
      </c>
      <c r="H189" t="s">
        <v>14</v>
      </c>
      <c r="I189" t="s">
        <v>20</v>
      </c>
    </row>
    <row r="190" spans="1:9" x14ac:dyDescent="0.45">
      <c r="A190">
        <v>16096431</v>
      </c>
      <c r="B190" s="1">
        <v>42778</v>
      </c>
      <c r="C190" t="s">
        <v>7</v>
      </c>
      <c r="D190" s="2">
        <f>IFERROR(VLOOKUP(テーブル1[[#This Row],[商品名]],価格一覧,2,0),"")</f>
        <v>1000</v>
      </c>
      <c r="E190">
        <v>3</v>
      </c>
      <c r="F190" s="2">
        <f>IFERROR(テーブル1[[#This Row],[単価]]*テーブル1[[#This Row],[個数]],"")</f>
        <v>3000</v>
      </c>
      <c r="G190" t="s">
        <v>13</v>
      </c>
      <c r="H190" t="s">
        <v>15</v>
      </c>
      <c r="I190" t="s">
        <v>19</v>
      </c>
    </row>
    <row r="191" spans="1:9" x14ac:dyDescent="0.45">
      <c r="A191">
        <v>16096916</v>
      </c>
      <c r="B191" s="1">
        <v>42778</v>
      </c>
      <c r="C191" t="s">
        <v>7</v>
      </c>
      <c r="D191" s="2">
        <f>IFERROR(VLOOKUP(テーブル1[[#This Row],[商品名]],価格一覧,2,0),"")</f>
        <v>1000</v>
      </c>
      <c r="E191">
        <v>2</v>
      </c>
      <c r="F191" s="2">
        <f>IFERROR(テーブル1[[#This Row],[単価]]*テーブル1[[#This Row],[個数]],"")</f>
        <v>2000</v>
      </c>
      <c r="G191" t="s">
        <v>12</v>
      </c>
      <c r="H191" t="s">
        <v>15</v>
      </c>
      <c r="I191" t="s">
        <v>19</v>
      </c>
    </row>
    <row r="192" spans="1:9" x14ac:dyDescent="0.45">
      <c r="A192">
        <v>16096980</v>
      </c>
      <c r="B192" s="1">
        <v>42778</v>
      </c>
      <c r="C192" t="s">
        <v>9</v>
      </c>
      <c r="D192" s="2">
        <f>IFERROR(VLOOKUP(テーブル1[[#This Row],[商品名]],価格一覧,2,0),"")</f>
        <v>5674</v>
      </c>
      <c r="E192">
        <v>1</v>
      </c>
      <c r="F192" s="2">
        <f>IFERROR(テーブル1[[#This Row],[単価]]*テーブル1[[#This Row],[個数]],"")</f>
        <v>5674</v>
      </c>
      <c r="G192" t="s">
        <v>11</v>
      </c>
      <c r="H192" t="s">
        <v>14</v>
      </c>
      <c r="I192" t="s">
        <v>19</v>
      </c>
    </row>
    <row r="193" spans="1:9" x14ac:dyDescent="0.45">
      <c r="A193">
        <v>16097764</v>
      </c>
      <c r="B193" s="1">
        <v>42779</v>
      </c>
      <c r="C193" t="s">
        <v>7</v>
      </c>
      <c r="D193" s="2">
        <f>IFERROR(VLOOKUP(テーブル1[[#This Row],[商品名]],価格一覧,2,0),"")</f>
        <v>1000</v>
      </c>
      <c r="E193">
        <v>4</v>
      </c>
      <c r="F193" s="2">
        <f>IFERROR(テーブル1[[#This Row],[単価]]*テーブル1[[#This Row],[個数]],"")</f>
        <v>4000</v>
      </c>
      <c r="G193" t="s">
        <v>11</v>
      </c>
      <c r="H193" t="s">
        <v>15</v>
      </c>
      <c r="I193" t="s">
        <v>19</v>
      </c>
    </row>
    <row r="194" spans="1:9" x14ac:dyDescent="0.45">
      <c r="A194">
        <v>16098669</v>
      </c>
      <c r="B194" s="1">
        <v>42779</v>
      </c>
      <c r="C194" t="s">
        <v>10</v>
      </c>
      <c r="D194" s="2">
        <f>IFERROR(VLOOKUP(テーブル1[[#This Row],[商品名]],価格一覧,2,0),"")</f>
        <v>2162</v>
      </c>
      <c r="E194">
        <v>1</v>
      </c>
      <c r="F194" s="2">
        <f>IFERROR(テーブル1[[#This Row],[単価]]*テーブル1[[#This Row],[個数]],"")</f>
        <v>2162</v>
      </c>
      <c r="G194" t="s">
        <v>13</v>
      </c>
      <c r="H194" t="s">
        <v>15</v>
      </c>
      <c r="I194" t="s">
        <v>18</v>
      </c>
    </row>
    <row r="195" spans="1:9" x14ac:dyDescent="0.45">
      <c r="A195">
        <v>16098813</v>
      </c>
      <c r="B195" s="1">
        <v>42779</v>
      </c>
      <c r="C195" t="s">
        <v>8</v>
      </c>
      <c r="D195" s="2">
        <f>IFERROR(VLOOKUP(テーブル1[[#This Row],[商品名]],価格一覧,2,0),"")</f>
        <v>3980</v>
      </c>
      <c r="E195">
        <v>5</v>
      </c>
      <c r="F195" s="2">
        <f>IFERROR(テーブル1[[#This Row],[単価]]*テーブル1[[#This Row],[個数]],"")</f>
        <v>19900</v>
      </c>
      <c r="G195" t="s">
        <v>11</v>
      </c>
      <c r="H195" t="s">
        <v>15</v>
      </c>
      <c r="I195" t="s">
        <v>18</v>
      </c>
    </row>
    <row r="196" spans="1:9" x14ac:dyDescent="0.45">
      <c r="A196">
        <v>16099997</v>
      </c>
      <c r="B196" s="1">
        <v>42780</v>
      </c>
      <c r="C196" t="s">
        <v>8</v>
      </c>
      <c r="D196" s="2">
        <f>IFERROR(VLOOKUP(テーブル1[[#This Row],[商品名]],価格一覧,2,0),"")</f>
        <v>3980</v>
      </c>
      <c r="E196">
        <v>3</v>
      </c>
      <c r="F196" s="2">
        <f>IFERROR(テーブル1[[#This Row],[単価]]*テーブル1[[#This Row],[個数]],"")</f>
        <v>11940</v>
      </c>
      <c r="G196" t="s">
        <v>12</v>
      </c>
      <c r="H196" t="s">
        <v>14</v>
      </c>
      <c r="I196" t="s">
        <v>19</v>
      </c>
    </row>
    <row r="197" spans="1:9" x14ac:dyDescent="0.45">
      <c r="A197">
        <v>16100794</v>
      </c>
      <c r="B197" s="1">
        <v>42780</v>
      </c>
      <c r="C197" t="s">
        <v>8</v>
      </c>
      <c r="D197" s="2">
        <f>IFERROR(VLOOKUP(テーブル1[[#This Row],[商品名]],価格一覧,2,0),"")</f>
        <v>3980</v>
      </c>
      <c r="E197">
        <v>5</v>
      </c>
      <c r="F197" s="2">
        <f>IFERROR(テーブル1[[#This Row],[単価]]*テーブル1[[#This Row],[個数]],"")</f>
        <v>19900</v>
      </c>
      <c r="G197" t="s">
        <v>12</v>
      </c>
      <c r="H197" t="s">
        <v>14</v>
      </c>
      <c r="I197" t="s">
        <v>19</v>
      </c>
    </row>
    <row r="198" spans="1:9" x14ac:dyDescent="0.45">
      <c r="A198">
        <v>16101156</v>
      </c>
      <c r="B198" s="1">
        <v>42780</v>
      </c>
      <c r="C198" t="s">
        <v>7</v>
      </c>
      <c r="D198" s="2">
        <f>IFERROR(VLOOKUP(テーブル1[[#This Row],[商品名]],価格一覧,2,0),"")</f>
        <v>1000</v>
      </c>
      <c r="E198">
        <v>6</v>
      </c>
      <c r="F198" s="2">
        <f>IFERROR(テーブル1[[#This Row],[単価]]*テーブル1[[#This Row],[個数]],"")</f>
        <v>6000</v>
      </c>
      <c r="G198" t="s">
        <v>13</v>
      </c>
      <c r="H198" t="s">
        <v>14</v>
      </c>
      <c r="I198" t="s">
        <v>19</v>
      </c>
    </row>
    <row r="199" spans="1:9" x14ac:dyDescent="0.45">
      <c r="A199">
        <v>16102573</v>
      </c>
      <c r="B199" s="1">
        <v>42781</v>
      </c>
      <c r="C199" t="s">
        <v>8</v>
      </c>
      <c r="D199" s="2">
        <f>IFERROR(VLOOKUP(テーブル1[[#This Row],[商品名]],価格一覧,2,0),"")</f>
        <v>3980</v>
      </c>
      <c r="E199">
        <v>4</v>
      </c>
      <c r="F199" s="2">
        <f>IFERROR(テーブル1[[#This Row],[単価]]*テーブル1[[#This Row],[個数]],"")</f>
        <v>15920</v>
      </c>
      <c r="G199" t="s">
        <v>12</v>
      </c>
      <c r="H199" t="s">
        <v>14</v>
      </c>
      <c r="I199" t="s">
        <v>18</v>
      </c>
    </row>
    <row r="200" spans="1:9" x14ac:dyDescent="0.45">
      <c r="A200">
        <v>16102953</v>
      </c>
      <c r="B200" s="1">
        <v>42781</v>
      </c>
      <c r="C200" t="s">
        <v>9</v>
      </c>
      <c r="D200" s="2">
        <f>IFERROR(VLOOKUP(テーブル1[[#This Row],[商品名]],価格一覧,2,0),"")</f>
        <v>5674</v>
      </c>
      <c r="E200">
        <v>1</v>
      </c>
      <c r="F200" s="2">
        <f>IFERROR(テーブル1[[#This Row],[単価]]*テーブル1[[#This Row],[個数]],"")</f>
        <v>5674</v>
      </c>
      <c r="G200" t="s">
        <v>13</v>
      </c>
      <c r="H200" t="s">
        <v>14</v>
      </c>
      <c r="I200" t="s">
        <v>19</v>
      </c>
    </row>
    <row r="201" spans="1:9" x14ac:dyDescent="0.45">
      <c r="A201">
        <v>16103048</v>
      </c>
      <c r="B201" s="1">
        <v>42781</v>
      </c>
      <c r="C201" t="s">
        <v>9</v>
      </c>
      <c r="D201" s="2">
        <f>IFERROR(VLOOKUP(テーブル1[[#This Row],[商品名]],価格一覧,2,0),"")</f>
        <v>5674</v>
      </c>
      <c r="E201">
        <v>2</v>
      </c>
      <c r="F201" s="2">
        <f>IFERROR(テーブル1[[#This Row],[単価]]*テーブル1[[#This Row],[個数]],"")</f>
        <v>11348</v>
      </c>
      <c r="G201" t="s">
        <v>12</v>
      </c>
      <c r="H201" t="s">
        <v>14</v>
      </c>
      <c r="I201" t="s">
        <v>18</v>
      </c>
    </row>
    <row r="202" spans="1:9" x14ac:dyDescent="0.45">
      <c r="A202">
        <v>16103379</v>
      </c>
      <c r="B202" s="1">
        <v>42781</v>
      </c>
      <c r="C202" t="s">
        <v>10</v>
      </c>
      <c r="D202" s="2">
        <f>IFERROR(VLOOKUP(テーブル1[[#This Row],[商品名]],価格一覧,2,0),"")</f>
        <v>2162</v>
      </c>
      <c r="E202">
        <v>2</v>
      </c>
      <c r="F202" s="2">
        <f>IFERROR(テーブル1[[#This Row],[単価]]*テーブル1[[#This Row],[個数]],"")</f>
        <v>4324</v>
      </c>
      <c r="G202" t="s">
        <v>12</v>
      </c>
      <c r="H202" t="s">
        <v>15</v>
      </c>
      <c r="I202" t="s">
        <v>18</v>
      </c>
    </row>
    <row r="203" spans="1:9" x14ac:dyDescent="0.45">
      <c r="A203">
        <v>16103783</v>
      </c>
      <c r="B203" s="1">
        <v>42782</v>
      </c>
      <c r="C203" t="s">
        <v>8</v>
      </c>
      <c r="D203" s="2">
        <f>IFERROR(VLOOKUP(テーブル1[[#This Row],[商品名]],価格一覧,2,0),"")</f>
        <v>3980</v>
      </c>
      <c r="E203">
        <v>5</v>
      </c>
      <c r="F203" s="2">
        <f>IFERROR(テーブル1[[#This Row],[単価]]*テーブル1[[#This Row],[個数]],"")</f>
        <v>19900</v>
      </c>
      <c r="G203" t="s">
        <v>11</v>
      </c>
      <c r="H203" t="s">
        <v>15</v>
      </c>
      <c r="I203" t="s">
        <v>19</v>
      </c>
    </row>
    <row r="204" spans="1:9" x14ac:dyDescent="0.45">
      <c r="A204">
        <v>16103927</v>
      </c>
      <c r="B204" s="1">
        <v>42782</v>
      </c>
      <c r="C204" t="s">
        <v>10</v>
      </c>
      <c r="D204" s="2">
        <f>IFERROR(VLOOKUP(テーブル1[[#This Row],[商品名]],価格一覧,2,0),"")</f>
        <v>2162</v>
      </c>
      <c r="E204">
        <v>6</v>
      </c>
      <c r="F204" s="2">
        <f>IFERROR(テーブル1[[#This Row],[単価]]*テーブル1[[#This Row],[個数]],"")</f>
        <v>12972</v>
      </c>
      <c r="G204" t="s">
        <v>13</v>
      </c>
      <c r="H204" t="s">
        <v>15</v>
      </c>
      <c r="I204" t="s">
        <v>19</v>
      </c>
    </row>
    <row r="205" spans="1:9" x14ac:dyDescent="0.45">
      <c r="A205">
        <v>16104351</v>
      </c>
      <c r="B205" s="1">
        <v>42782</v>
      </c>
      <c r="C205" t="s">
        <v>7</v>
      </c>
      <c r="D205" s="2">
        <f>IFERROR(VLOOKUP(テーブル1[[#This Row],[商品名]],価格一覧,2,0),"")</f>
        <v>1000</v>
      </c>
      <c r="E205">
        <v>5</v>
      </c>
      <c r="F205" s="2">
        <f>IFERROR(テーブル1[[#This Row],[単価]]*テーブル1[[#This Row],[個数]],"")</f>
        <v>5000</v>
      </c>
      <c r="G205" t="s">
        <v>12</v>
      </c>
      <c r="H205" t="s">
        <v>14</v>
      </c>
      <c r="I205" t="s">
        <v>20</v>
      </c>
    </row>
    <row r="206" spans="1:9" x14ac:dyDescent="0.45">
      <c r="A206">
        <v>16105178</v>
      </c>
      <c r="B206" s="1">
        <v>42782</v>
      </c>
      <c r="C206" t="s">
        <v>8</v>
      </c>
      <c r="D206" s="2">
        <f>IFERROR(VLOOKUP(テーブル1[[#This Row],[商品名]],価格一覧,2,0),"")</f>
        <v>3980</v>
      </c>
      <c r="E206">
        <v>2</v>
      </c>
      <c r="F206" s="2">
        <f>IFERROR(テーブル1[[#This Row],[単価]]*テーブル1[[#This Row],[個数]],"")</f>
        <v>7960</v>
      </c>
      <c r="G206" t="s">
        <v>13</v>
      </c>
      <c r="H206" t="s">
        <v>14</v>
      </c>
      <c r="I206" t="s">
        <v>18</v>
      </c>
    </row>
    <row r="207" spans="1:9" x14ac:dyDescent="0.45">
      <c r="A207">
        <v>16105778</v>
      </c>
      <c r="B207" s="1">
        <v>42782</v>
      </c>
      <c r="C207" t="s">
        <v>8</v>
      </c>
      <c r="D207" s="2">
        <f>IFERROR(VLOOKUP(テーブル1[[#This Row],[商品名]],価格一覧,2,0),"")</f>
        <v>3980</v>
      </c>
      <c r="E207">
        <v>6</v>
      </c>
      <c r="F207" s="2">
        <f>IFERROR(テーブル1[[#This Row],[単価]]*テーブル1[[#This Row],[個数]],"")</f>
        <v>23880</v>
      </c>
      <c r="G207" t="s">
        <v>11</v>
      </c>
      <c r="H207" t="s">
        <v>15</v>
      </c>
      <c r="I207" t="s">
        <v>18</v>
      </c>
    </row>
    <row r="208" spans="1:9" x14ac:dyDescent="0.45">
      <c r="A208">
        <v>16106012</v>
      </c>
      <c r="B208" s="1">
        <v>42782</v>
      </c>
      <c r="C208" t="s">
        <v>8</v>
      </c>
      <c r="D208" s="2">
        <f>IFERROR(VLOOKUP(テーブル1[[#This Row],[商品名]],価格一覧,2,0),"")</f>
        <v>3980</v>
      </c>
      <c r="E208">
        <v>6</v>
      </c>
      <c r="F208" s="2">
        <f>IFERROR(テーブル1[[#This Row],[単価]]*テーブル1[[#This Row],[個数]],"")</f>
        <v>23880</v>
      </c>
      <c r="G208" t="s">
        <v>13</v>
      </c>
      <c r="H208" t="s">
        <v>15</v>
      </c>
      <c r="I208" t="s">
        <v>20</v>
      </c>
    </row>
    <row r="209" spans="1:9" x14ac:dyDescent="0.45">
      <c r="A209">
        <v>16107229</v>
      </c>
      <c r="B209" s="1">
        <v>42783</v>
      </c>
      <c r="C209" t="s">
        <v>8</v>
      </c>
      <c r="D209" s="2">
        <f>IFERROR(VLOOKUP(テーブル1[[#This Row],[商品名]],価格一覧,2,0),"")</f>
        <v>3980</v>
      </c>
      <c r="E209">
        <v>5</v>
      </c>
      <c r="F209" s="2">
        <f>IFERROR(テーブル1[[#This Row],[単価]]*テーブル1[[#This Row],[個数]],"")</f>
        <v>19900</v>
      </c>
      <c r="G209" t="s">
        <v>12</v>
      </c>
      <c r="H209" t="s">
        <v>15</v>
      </c>
      <c r="I209" t="s">
        <v>20</v>
      </c>
    </row>
    <row r="210" spans="1:9" x14ac:dyDescent="0.45">
      <c r="A210">
        <v>16107378</v>
      </c>
      <c r="B210" s="1">
        <v>42783</v>
      </c>
      <c r="C210" t="s">
        <v>8</v>
      </c>
      <c r="D210" s="2">
        <f>IFERROR(VLOOKUP(テーブル1[[#This Row],[商品名]],価格一覧,2,0),"")</f>
        <v>3980</v>
      </c>
      <c r="E210">
        <v>1</v>
      </c>
      <c r="F210" s="2">
        <f>IFERROR(テーブル1[[#This Row],[単価]]*テーブル1[[#This Row],[個数]],"")</f>
        <v>3980</v>
      </c>
      <c r="G210" t="s">
        <v>12</v>
      </c>
      <c r="H210" t="s">
        <v>14</v>
      </c>
      <c r="I210" t="s">
        <v>19</v>
      </c>
    </row>
    <row r="211" spans="1:9" x14ac:dyDescent="0.45">
      <c r="A211">
        <v>16108733</v>
      </c>
      <c r="B211" s="1">
        <v>42783</v>
      </c>
      <c r="C211" t="s">
        <v>10</v>
      </c>
      <c r="D211" s="2">
        <f>IFERROR(VLOOKUP(テーブル1[[#This Row],[商品名]],価格一覧,2,0),"")</f>
        <v>2162</v>
      </c>
      <c r="E211">
        <v>4</v>
      </c>
      <c r="F211" s="2">
        <f>IFERROR(テーブル1[[#This Row],[単価]]*テーブル1[[#This Row],[個数]],"")</f>
        <v>8648</v>
      </c>
      <c r="G211" t="s">
        <v>13</v>
      </c>
      <c r="H211" t="s">
        <v>14</v>
      </c>
      <c r="I211" t="s">
        <v>18</v>
      </c>
    </row>
    <row r="212" spans="1:9" x14ac:dyDescent="0.45">
      <c r="A212">
        <v>16109047</v>
      </c>
      <c r="B212" s="1">
        <v>42783</v>
      </c>
      <c r="C212" t="s">
        <v>10</v>
      </c>
      <c r="D212" s="2">
        <f>IFERROR(VLOOKUP(テーブル1[[#This Row],[商品名]],価格一覧,2,0),"")</f>
        <v>2162</v>
      </c>
      <c r="E212">
        <v>3</v>
      </c>
      <c r="F212" s="2">
        <f>IFERROR(テーブル1[[#This Row],[単価]]*テーブル1[[#This Row],[個数]],"")</f>
        <v>6486</v>
      </c>
      <c r="G212" t="s">
        <v>12</v>
      </c>
      <c r="H212" t="s">
        <v>15</v>
      </c>
      <c r="I212" t="s">
        <v>20</v>
      </c>
    </row>
    <row r="213" spans="1:9" x14ac:dyDescent="0.45">
      <c r="A213">
        <v>16109611</v>
      </c>
      <c r="B213" s="1">
        <v>42783</v>
      </c>
      <c r="C213" t="s">
        <v>7</v>
      </c>
      <c r="D213" s="2">
        <f>IFERROR(VLOOKUP(テーブル1[[#This Row],[商品名]],価格一覧,2,0),"")</f>
        <v>1000</v>
      </c>
      <c r="E213">
        <v>4</v>
      </c>
      <c r="F213" s="2">
        <f>IFERROR(テーブル1[[#This Row],[単価]]*テーブル1[[#This Row],[個数]],"")</f>
        <v>4000</v>
      </c>
      <c r="G213" t="s">
        <v>12</v>
      </c>
      <c r="H213" t="s">
        <v>15</v>
      </c>
      <c r="I213" t="s">
        <v>19</v>
      </c>
    </row>
    <row r="214" spans="1:9" x14ac:dyDescent="0.45">
      <c r="A214">
        <v>16110748</v>
      </c>
      <c r="B214" s="1">
        <v>42783</v>
      </c>
      <c r="C214" t="s">
        <v>10</v>
      </c>
      <c r="D214" s="2">
        <f>IFERROR(VLOOKUP(テーブル1[[#This Row],[商品名]],価格一覧,2,0),"")</f>
        <v>2162</v>
      </c>
      <c r="E214">
        <v>6</v>
      </c>
      <c r="F214" s="2">
        <f>IFERROR(テーブル1[[#This Row],[単価]]*テーブル1[[#This Row],[個数]],"")</f>
        <v>12972</v>
      </c>
      <c r="G214" t="s">
        <v>11</v>
      </c>
      <c r="H214" t="s">
        <v>14</v>
      </c>
      <c r="I214" t="s">
        <v>19</v>
      </c>
    </row>
    <row r="215" spans="1:9" x14ac:dyDescent="0.45">
      <c r="A215">
        <v>16111559</v>
      </c>
      <c r="B215" s="1">
        <v>42784</v>
      </c>
      <c r="C215" t="s">
        <v>7</v>
      </c>
      <c r="D215" s="2">
        <f>IFERROR(VLOOKUP(テーブル1[[#This Row],[商品名]],価格一覧,2,0),"")</f>
        <v>1000</v>
      </c>
      <c r="E215">
        <v>5</v>
      </c>
      <c r="F215" s="2">
        <f>IFERROR(テーブル1[[#This Row],[単価]]*テーブル1[[#This Row],[個数]],"")</f>
        <v>5000</v>
      </c>
      <c r="G215" t="s">
        <v>12</v>
      </c>
      <c r="H215" t="s">
        <v>15</v>
      </c>
      <c r="I215" t="s">
        <v>19</v>
      </c>
    </row>
    <row r="216" spans="1:9" x14ac:dyDescent="0.45">
      <c r="A216">
        <v>16111680</v>
      </c>
      <c r="B216" s="1">
        <v>42784</v>
      </c>
      <c r="C216" t="s">
        <v>8</v>
      </c>
      <c r="D216" s="2">
        <f>IFERROR(VLOOKUP(テーブル1[[#This Row],[商品名]],価格一覧,2,0),"")</f>
        <v>3980</v>
      </c>
      <c r="E216">
        <v>3</v>
      </c>
      <c r="F216" s="2">
        <f>IFERROR(テーブル1[[#This Row],[単価]]*テーブル1[[#This Row],[個数]],"")</f>
        <v>11940</v>
      </c>
      <c r="G216" t="s">
        <v>13</v>
      </c>
      <c r="H216" t="s">
        <v>14</v>
      </c>
      <c r="I216" t="s">
        <v>18</v>
      </c>
    </row>
    <row r="217" spans="1:9" x14ac:dyDescent="0.45">
      <c r="A217">
        <v>16112185</v>
      </c>
      <c r="B217" s="1">
        <v>42784</v>
      </c>
      <c r="C217" t="s">
        <v>9</v>
      </c>
      <c r="D217" s="2">
        <f>IFERROR(VLOOKUP(テーブル1[[#This Row],[商品名]],価格一覧,2,0),"")</f>
        <v>5674</v>
      </c>
      <c r="E217">
        <v>6</v>
      </c>
      <c r="F217" s="2">
        <f>IFERROR(テーブル1[[#This Row],[単価]]*テーブル1[[#This Row],[個数]],"")</f>
        <v>34044</v>
      </c>
      <c r="G217" t="s">
        <v>12</v>
      </c>
      <c r="H217" t="s">
        <v>14</v>
      </c>
      <c r="I217" t="s">
        <v>18</v>
      </c>
    </row>
    <row r="218" spans="1:9" x14ac:dyDescent="0.45">
      <c r="A218">
        <v>16112382</v>
      </c>
      <c r="B218" s="1">
        <v>42784</v>
      </c>
      <c r="C218" t="s">
        <v>7</v>
      </c>
      <c r="D218" s="2">
        <f>IFERROR(VLOOKUP(テーブル1[[#This Row],[商品名]],価格一覧,2,0),"")</f>
        <v>1000</v>
      </c>
      <c r="E218">
        <v>5</v>
      </c>
      <c r="F218" s="2">
        <f>IFERROR(テーブル1[[#This Row],[単価]]*テーブル1[[#This Row],[個数]],"")</f>
        <v>5000</v>
      </c>
      <c r="G218" t="s">
        <v>12</v>
      </c>
      <c r="H218" t="s">
        <v>15</v>
      </c>
      <c r="I218" t="s">
        <v>19</v>
      </c>
    </row>
    <row r="219" spans="1:9" x14ac:dyDescent="0.45">
      <c r="A219">
        <v>16112525</v>
      </c>
      <c r="B219" s="1">
        <v>42785</v>
      </c>
      <c r="C219" t="s">
        <v>10</v>
      </c>
      <c r="D219" s="2">
        <f>IFERROR(VLOOKUP(テーブル1[[#This Row],[商品名]],価格一覧,2,0),"")</f>
        <v>2162</v>
      </c>
      <c r="E219">
        <v>4</v>
      </c>
      <c r="F219" s="2">
        <f>IFERROR(テーブル1[[#This Row],[単価]]*テーブル1[[#This Row],[個数]],"")</f>
        <v>8648</v>
      </c>
      <c r="G219" t="s">
        <v>13</v>
      </c>
      <c r="H219" t="s">
        <v>15</v>
      </c>
      <c r="I219" t="s">
        <v>18</v>
      </c>
    </row>
    <row r="220" spans="1:9" x14ac:dyDescent="0.45">
      <c r="A220">
        <v>16112581</v>
      </c>
      <c r="B220" s="1">
        <v>42785</v>
      </c>
      <c r="C220" t="s">
        <v>9</v>
      </c>
      <c r="D220" s="2">
        <f>IFERROR(VLOOKUP(テーブル1[[#This Row],[商品名]],価格一覧,2,0),"")</f>
        <v>5674</v>
      </c>
      <c r="E220">
        <v>4</v>
      </c>
      <c r="F220" s="2">
        <f>IFERROR(テーブル1[[#This Row],[単価]]*テーブル1[[#This Row],[個数]],"")</f>
        <v>22696</v>
      </c>
      <c r="G220" t="s">
        <v>11</v>
      </c>
      <c r="H220" t="s">
        <v>15</v>
      </c>
      <c r="I220" t="s">
        <v>20</v>
      </c>
    </row>
    <row r="221" spans="1:9" x14ac:dyDescent="0.45">
      <c r="A221">
        <v>16112686</v>
      </c>
      <c r="B221" s="1">
        <v>42785</v>
      </c>
      <c r="C221" t="s">
        <v>7</v>
      </c>
      <c r="D221" s="2">
        <f>IFERROR(VLOOKUP(テーブル1[[#This Row],[商品名]],価格一覧,2,0),"")</f>
        <v>1000</v>
      </c>
      <c r="E221">
        <v>1</v>
      </c>
      <c r="F221" s="2">
        <f>IFERROR(テーブル1[[#This Row],[単価]]*テーブル1[[#This Row],[個数]],"")</f>
        <v>1000</v>
      </c>
      <c r="G221" t="s">
        <v>13</v>
      </c>
      <c r="H221" t="s">
        <v>14</v>
      </c>
      <c r="I221" t="s">
        <v>18</v>
      </c>
    </row>
    <row r="222" spans="1:9" x14ac:dyDescent="0.45">
      <c r="A222">
        <v>16113058</v>
      </c>
      <c r="B222" s="1">
        <v>42786</v>
      </c>
      <c r="C222" t="s">
        <v>8</v>
      </c>
      <c r="D222" s="2">
        <f>IFERROR(VLOOKUP(テーブル1[[#This Row],[商品名]],価格一覧,2,0),"")</f>
        <v>3980</v>
      </c>
      <c r="E222">
        <v>2</v>
      </c>
      <c r="F222" s="2">
        <f>IFERROR(テーブル1[[#This Row],[単価]]*テーブル1[[#This Row],[個数]],"")</f>
        <v>7960</v>
      </c>
      <c r="G222" t="s">
        <v>13</v>
      </c>
      <c r="H222" t="s">
        <v>15</v>
      </c>
      <c r="I222" t="s">
        <v>20</v>
      </c>
    </row>
    <row r="223" spans="1:9" x14ac:dyDescent="0.45">
      <c r="A223">
        <v>16113201</v>
      </c>
      <c r="B223" s="1">
        <v>42786</v>
      </c>
      <c r="C223" t="s">
        <v>8</v>
      </c>
      <c r="D223" s="2">
        <f>IFERROR(VLOOKUP(テーブル1[[#This Row],[商品名]],価格一覧,2,0),"")</f>
        <v>3980</v>
      </c>
      <c r="E223">
        <v>6</v>
      </c>
      <c r="F223" s="2">
        <f>IFERROR(テーブル1[[#This Row],[単価]]*テーブル1[[#This Row],[個数]],"")</f>
        <v>23880</v>
      </c>
      <c r="G223" t="s">
        <v>12</v>
      </c>
      <c r="H223" t="s">
        <v>15</v>
      </c>
      <c r="I223" t="s">
        <v>19</v>
      </c>
    </row>
    <row r="224" spans="1:9" x14ac:dyDescent="0.45">
      <c r="A224">
        <v>16113225</v>
      </c>
      <c r="B224" s="1">
        <v>42787</v>
      </c>
      <c r="C224" t="s">
        <v>7</v>
      </c>
      <c r="D224" s="2">
        <f>IFERROR(VLOOKUP(テーブル1[[#This Row],[商品名]],価格一覧,2,0),"")</f>
        <v>1000</v>
      </c>
      <c r="E224">
        <v>3</v>
      </c>
      <c r="F224" s="2">
        <f>IFERROR(テーブル1[[#This Row],[単価]]*テーブル1[[#This Row],[個数]],"")</f>
        <v>3000</v>
      </c>
      <c r="G224" t="s">
        <v>11</v>
      </c>
      <c r="H224" t="s">
        <v>15</v>
      </c>
      <c r="I224" t="s">
        <v>20</v>
      </c>
    </row>
    <row r="225" spans="1:9" x14ac:dyDescent="0.45">
      <c r="A225">
        <v>16113507</v>
      </c>
      <c r="B225" s="1">
        <v>42787</v>
      </c>
      <c r="C225" t="s">
        <v>9</v>
      </c>
      <c r="D225" s="2">
        <f>IFERROR(VLOOKUP(テーブル1[[#This Row],[商品名]],価格一覧,2,0),"")</f>
        <v>5674</v>
      </c>
      <c r="E225">
        <v>4</v>
      </c>
      <c r="F225" s="2">
        <f>IFERROR(テーブル1[[#This Row],[単価]]*テーブル1[[#This Row],[個数]],"")</f>
        <v>22696</v>
      </c>
      <c r="G225" t="s">
        <v>12</v>
      </c>
      <c r="H225" t="s">
        <v>15</v>
      </c>
      <c r="I225" t="s">
        <v>18</v>
      </c>
    </row>
    <row r="226" spans="1:9" x14ac:dyDescent="0.45">
      <c r="A226">
        <v>16113832</v>
      </c>
      <c r="B226" s="1">
        <v>42788</v>
      </c>
      <c r="C226" t="s">
        <v>10</v>
      </c>
      <c r="D226" s="2">
        <f>IFERROR(VLOOKUP(テーブル1[[#This Row],[商品名]],価格一覧,2,0),"")</f>
        <v>2162</v>
      </c>
      <c r="E226">
        <v>2</v>
      </c>
      <c r="F226" s="2">
        <f>IFERROR(テーブル1[[#This Row],[単価]]*テーブル1[[#This Row],[個数]],"")</f>
        <v>4324</v>
      </c>
      <c r="G226" t="s">
        <v>13</v>
      </c>
      <c r="H226" t="s">
        <v>15</v>
      </c>
      <c r="I226" t="s">
        <v>20</v>
      </c>
    </row>
    <row r="227" spans="1:9" x14ac:dyDescent="0.45">
      <c r="A227">
        <v>16114081</v>
      </c>
      <c r="B227" s="1">
        <v>42788</v>
      </c>
      <c r="C227" t="s">
        <v>7</v>
      </c>
      <c r="D227" s="2">
        <f>IFERROR(VLOOKUP(テーブル1[[#This Row],[商品名]],価格一覧,2,0),"")</f>
        <v>1000</v>
      </c>
      <c r="E227">
        <v>6</v>
      </c>
      <c r="F227" s="2">
        <f>IFERROR(テーブル1[[#This Row],[単価]]*テーブル1[[#This Row],[個数]],"")</f>
        <v>6000</v>
      </c>
      <c r="G227" t="s">
        <v>11</v>
      </c>
      <c r="H227" t="s">
        <v>15</v>
      </c>
      <c r="I227" t="s">
        <v>19</v>
      </c>
    </row>
    <row r="228" spans="1:9" x14ac:dyDescent="0.45">
      <c r="A228">
        <v>16114254</v>
      </c>
      <c r="B228" s="1">
        <v>42789</v>
      </c>
      <c r="C228" t="s">
        <v>9</v>
      </c>
      <c r="D228" s="2">
        <f>IFERROR(VLOOKUP(テーブル1[[#This Row],[商品名]],価格一覧,2,0),"")</f>
        <v>5674</v>
      </c>
      <c r="E228">
        <v>5</v>
      </c>
      <c r="F228" s="2">
        <f>IFERROR(テーブル1[[#This Row],[単価]]*テーブル1[[#This Row],[個数]],"")</f>
        <v>28370</v>
      </c>
      <c r="G228" t="s">
        <v>11</v>
      </c>
      <c r="H228" t="s">
        <v>14</v>
      </c>
      <c r="I228" t="s">
        <v>20</v>
      </c>
    </row>
    <row r="229" spans="1:9" x14ac:dyDescent="0.45">
      <c r="A229">
        <v>16114616</v>
      </c>
      <c r="B229" s="1">
        <v>42789</v>
      </c>
      <c r="C229" t="s">
        <v>10</v>
      </c>
      <c r="D229" s="2">
        <f>IFERROR(VLOOKUP(テーブル1[[#This Row],[商品名]],価格一覧,2,0),"")</f>
        <v>2162</v>
      </c>
      <c r="E229">
        <v>6</v>
      </c>
      <c r="F229" s="2">
        <f>IFERROR(テーブル1[[#This Row],[単価]]*テーブル1[[#This Row],[個数]],"")</f>
        <v>12972</v>
      </c>
      <c r="G229" t="s">
        <v>13</v>
      </c>
      <c r="H229" t="s">
        <v>15</v>
      </c>
      <c r="I229" t="s">
        <v>20</v>
      </c>
    </row>
    <row r="230" spans="1:9" x14ac:dyDescent="0.45">
      <c r="A230">
        <v>16115014</v>
      </c>
      <c r="B230" s="1">
        <v>42790</v>
      </c>
      <c r="C230" t="s">
        <v>7</v>
      </c>
      <c r="D230" s="2">
        <f>IFERROR(VLOOKUP(テーブル1[[#This Row],[商品名]],価格一覧,2,0),"")</f>
        <v>1000</v>
      </c>
      <c r="E230">
        <v>2</v>
      </c>
      <c r="F230" s="2">
        <f>IFERROR(テーブル1[[#This Row],[単価]]*テーブル1[[#This Row],[個数]],"")</f>
        <v>2000</v>
      </c>
      <c r="G230" t="s">
        <v>11</v>
      </c>
      <c r="H230" t="s">
        <v>14</v>
      </c>
      <c r="I230" t="s">
        <v>20</v>
      </c>
    </row>
    <row r="231" spans="1:9" x14ac:dyDescent="0.45">
      <c r="A231">
        <v>16116054</v>
      </c>
      <c r="B231" s="1">
        <v>42790</v>
      </c>
      <c r="C231" t="s">
        <v>8</v>
      </c>
      <c r="D231" s="2">
        <f>IFERROR(VLOOKUP(テーブル1[[#This Row],[商品名]],価格一覧,2,0),"")</f>
        <v>3980</v>
      </c>
      <c r="E231">
        <v>4</v>
      </c>
      <c r="F231" s="2">
        <f>IFERROR(テーブル1[[#This Row],[単価]]*テーブル1[[#This Row],[個数]],"")</f>
        <v>15920</v>
      </c>
      <c r="G231" t="s">
        <v>12</v>
      </c>
      <c r="H231" t="s">
        <v>15</v>
      </c>
      <c r="I231" t="s">
        <v>20</v>
      </c>
    </row>
    <row r="232" spans="1:9" x14ac:dyDescent="0.45">
      <c r="A232">
        <v>16116960</v>
      </c>
      <c r="B232" s="1">
        <v>42790</v>
      </c>
      <c r="C232" t="s">
        <v>8</v>
      </c>
      <c r="D232" s="2">
        <f>IFERROR(VLOOKUP(テーブル1[[#This Row],[商品名]],価格一覧,2,0),"")</f>
        <v>3980</v>
      </c>
      <c r="E232">
        <v>4</v>
      </c>
      <c r="F232" s="2">
        <f>IFERROR(テーブル1[[#This Row],[単価]]*テーブル1[[#This Row],[個数]],"")</f>
        <v>15920</v>
      </c>
      <c r="G232" t="s">
        <v>12</v>
      </c>
      <c r="H232" t="s">
        <v>14</v>
      </c>
      <c r="I232" t="s">
        <v>20</v>
      </c>
    </row>
    <row r="233" spans="1:9" x14ac:dyDescent="0.45">
      <c r="A233">
        <v>16117079</v>
      </c>
      <c r="B233" s="1">
        <v>42790</v>
      </c>
      <c r="C233" t="s">
        <v>9</v>
      </c>
      <c r="D233" s="2">
        <f>IFERROR(VLOOKUP(テーブル1[[#This Row],[商品名]],価格一覧,2,0),"")</f>
        <v>5674</v>
      </c>
      <c r="E233">
        <v>5</v>
      </c>
      <c r="F233" s="2">
        <f>IFERROR(テーブル1[[#This Row],[単価]]*テーブル1[[#This Row],[個数]],"")</f>
        <v>28370</v>
      </c>
      <c r="G233" t="s">
        <v>13</v>
      </c>
      <c r="H233" t="s">
        <v>15</v>
      </c>
      <c r="I233" t="s">
        <v>18</v>
      </c>
    </row>
    <row r="234" spans="1:9" x14ac:dyDescent="0.45">
      <c r="A234">
        <v>16119027</v>
      </c>
      <c r="B234" s="1">
        <v>42791</v>
      </c>
      <c r="C234" t="s">
        <v>10</v>
      </c>
      <c r="D234" s="2">
        <f>IFERROR(VLOOKUP(テーブル1[[#This Row],[商品名]],価格一覧,2,0),"")</f>
        <v>2162</v>
      </c>
      <c r="E234">
        <v>5</v>
      </c>
      <c r="F234" s="2">
        <f>IFERROR(テーブル1[[#This Row],[単価]]*テーブル1[[#This Row],[個数]],"")</f>
        <v>10810</v>
      </c>
      <c r="G234" t="s">
        <v>13</v>
      </c>
      <c r="H234" t="s">
        <v>14</v>
      </c>
      <c r="I234" t="s">
        <v>19</v>
      </c>
    </row>
    <row r="235" spans="1:9" x14ac:dyDescent="0.45">
      <c r="A235">
        <v>16120732</v>
      </c>
      <c r="B235" s="1">
        <v>42791</v>
      </c>
      <c r="C235" t="s">
        <v>8</v>
      </c>
      <c r="D235" s="2">
        <f>IFERROR(VLOOKUP(テーブル1[[#This Row],[商品名]],価格一覧,2,0),"")</f>
        <v>3980</v>
      </c>
      <c r="E235">
        <v>6</v>
      </c>
      <c r="F235" s="2">
        <f>IFERROR(テーブル1[[#This Row],[単価]]*テーブル1[[#This Row],[個数]],"")</f>
        <v>23880</v>
      </c>
      <c r="G235" t="s">
        <v>13</v>
      </c>
      <c r="H235" t="s">
        <v>15</v>
      </c>
      <c r="I235" t="s">
        <v>20</v>
      </c>
    </row>
    <row r="236" spans="1:9" x14ac:dyDescent="0.45">
      <c r="A236">
        <v>16121166</v>
      </c>
      <c r="B236" s="1">
        <v>42792</v>
      </c>
      <c r="C236" t="s">
        <v>8</v>
      </c>
      <c r="D236" s="2">
        <f>IFERROR(VLOOKUP(テーブル1[[#This Row],[商品名]],価格一覧,2,0),"")</f>
        <v>3980</v>
      </c>
      <c r="E236">
        <v>6</v>
      </c>
      <c r="F236" s="2">
        <f>IFERROR(テーブル1[[#This Row],[単価]]*テーブル1[[#This Row],[個数]],"")</f>
        <v>23880</v>
      </c>
      <c r="G236" t="s">
        <v>13</v>
      </c>
      <c r="H236" t="s">
        <v>15</v>
      </c>
      <c r="I236" t="s">
        <v>20</v>
      </c>
    </row>
    <row r="237" spans="1:9" x14ac:dyDescent="0.45">
      <c r="A237">
        <v>16122896</v>
      </c>
      <c r="B237" s="1">
        <v>42792</v>
      </c>
      <c r="C237" t="s">
        <v>10</v>
      </c>
      <c r="D237" s="2">
        <f>IFERROR(VLOOKUP(テーブル1[[#This Row],[商品名]],価格一覧,2,0),"")</f>
        <v>2162</v>
      </c>
      <c r="E237">
        <v>1</v>
      </c>
      <c r="F237" s="2">
        <f>IFERROR(テーブル1[[#This Row],[単価]]*テーブル1[[#This Row],[個数]],"")</f>
        <v>2162</v>
      </c>
      <c r="G237" t="s">
        <v>11</v>
      </c>
      <c r="H237" t="s">
        <v>15</v>
      </c>
      <c r="I237" t="s">
        <v>18</v>
      </c>
    </row>
    <row r="238" spans="1:9" x14ac:dyDescent="0.45">
      <c r="A238">
        <v>16123494</v>
      </c>
      <c r="B238" s="1">
        <v>42792</v>
      </c>
      <c r="C238" t="s">
        <v>8</v>
      </c>
      <c r="D238" s="2">
        <f>IFERROR(VLOOKUP(テーブル1[[#This Row],[商品名]],価格一覧,2,0),"")</f>
        <v>3980</v>
      </c>
      <c r="E238">
        <v>6</v>
      </c>
      <c r="F238" s="2">
        <f>IFERROR(テーブル1[[#This Row],[単価]]*テーブル1[[#This Row],[個数]],"")</f>
        <v>23880</v>
      </c>
      <c r="G238" t="s">
        <v>13</v>
      </c>
      <c r="H238" t="s">
        <v>15</v>
      </c>
      <c r="I238" t="s">
        <v>19</v>
      </c>
    </row>
    <row r="239" spans="1:9" x14ac:dyDescent="0.45">
      <c r="A239">
        <v>16123846</v>
      </c>
      <c r="B239" s="1">
        <v>42792</v>
      </c>
      <c r="C239" t="s">
        <v>7</v>
      </c>
      <c r="D239" s="2">
        <f>IFERROR(VLOOKUP(テーブル1[[#This Row],[商品名]],価格一覧,2,0),"")</f>
        <v>1000</v>
      </c>
      <c r="E239">
        <v>4</v>
      </c>
      <c r="F239" s="2">
        <f>IFERROR(テーブル1[[#This Row],[単価]]*テーブル1[[#This Row],[個数]],"")</f>
        <v>4000</v>
      </c>
      <c r="G239" t="s">
        <v>12</v>
      </c>
      <c r="H239" t="s">
        <v>15</v>
      </c>
      <c r="I239" t="s">
        <v>19</v>
      </c>
    </row>
    <row r="240" spans="1:9" x14ac:dyDescent="0.45">
      <c r="A240">
        <v>16123903</v>
      </c>
      <c r="B240" s="1">
        <v>42792</v>
      </c>
      <c r="C240" t="s">
        <v>7</v>
      </c>
      <c r="D240" s="2">
        <f>IFERROR(VLOOKUP(テーブル1[[#This Row],[商品名]],価格一覧,2,0),"")</f>
        <v>1000</v>
      </c>
      <c r="E240">
        <v>5</v>
      </c>
      <c r="F240" s="2">
        <f>IFERROR(テーブル1[[#This Row],[単価]]*テーブル1[[#This Row],[個数]],"")</f>
        <v>5000</v>
      </c>
      <c r="G240" t="s">
        <v>11</v>
      </c>
      <c r="H240" t="s">
        <v>14</v>
      </c>
      <c r="I240" t="s">
        <v>20</v>
      </c>
    </row>
    <row r="241" spans="1:9" x14ac:dyDescent="0.45">
      <c r="A241">
        <v>16124313</v>
      </c>
      <c r="B241" s="1">
        <v>42793</v>
      </c>
      <c r="C241" t="s">
        <v>10</v>
      </c>
      <c r="D241" s="2">
        <f>IFERROR(VLOOKUP(テーブル1[[#This Row],[商品名]],価格一覧,2,0),"")</f>
        <v>2162</v>
      </c>
      <c r="E241">
        <v>2</v>
      </c>
      <c r="F241" s="2">
        <f>IFERROR(テーブル1[[#This Row],[単価]]*テーブル1[[#This Row],[個数]],"")</f>
        <v>4324</v>
      </c>
      <c r="G241" t="s">
        <v>12</v>
      </c>
      <c r="H241" t="s">
        <v>15</v>
      </c>
      <c r="I241" t="s">
        <v>19</v>
      </c>
    </row>
    <row r="242" spans="1:9" x14ac:dyDescent="0.45">
      <c r="A242">
        <v>16124545</v>
      </c>
      <c r="B242" s="1">
        <v>42793</v>
      </c>
      <c r="C242" t="s">
        <v>8</v>
      </c>
      <c r="D242" s="2">
        <f>IFERROR(VLOOKUP(テーブル1[[#This Row],[商品名]],価格一覧,2,0),"")</f>
        <v>3980</v>
      </c>
      <c r="E242">
        <v>4</v>
      </c>
      <c r="F242" s="2">
        <f>IFERROR(テーブル1[[#This Row],[単価]]*テーブル1[[#This Row],[個数]],"")</f>
        <v>15920</v>
      </c>
      <c r="G242" t="s">
        <v>12</v>
      </c>
      <c r="H242" t="s">
        <v>14</v>
      </c>
      <c r="I242" t="s">
        <v>18</v>
      </c>
    </row>
    <row r="243" spans="1:9" x14ac:dyDescent="0.45">
      <c r="A243">
        <v>16124651</v>
      </c>
      <c r="B243" s="1">
        <v>42794</v>
      </c>
      <c r="C243" t="s">
        <v>9</v>
      </c>
      <c r="D243" s="2">
        <f>IFERROR(VLOOKUP(テーブル1[[#This Row],[商品名]],価格一覧,2,0),"")</f>
        <v>5674</v>
      </c>
      <c r="E243">
        <v>4</v>
      </c>
      <c r="F243" s="2">
        <f>IFERROR(テーブル1[[#This Row],[単価]]*テーブル1[[#This Row],[個数]],"")</f>
        <v>22696</v>
      </c>
      <c r="G243" t="s">
        <v>13</v>
      </c>
      <c r="H243" t="s">
        <v>14</v>
      </c>
      <c r="I243" t="s">
        <v>19</v>
      </c>
    </row>
    <row r="244" spans="1:9" x14ac:dyDescent="0.45">
      <c r="A244">
        <v>16124958</v>
      </c>
      <c r="B244" s="1">
        <v>42794</v>
      </c>
      <c r="C244" t="s">
        <v>10</v>
      </c>
      <c r="D244" s="2">
        <f>IFERROR(VLOOKUP(テーブル1[[#This Row],[商品名]],価格一覧,2,0),"")</f>
        <v>2162</v>
      </c>
      <c r="E244">
        <v>5</v>
      </c>
      <c r="F244" s="2">
        <f>IFERROR(テーブル1[[#This Row],[単価]]*テーブル1[[#This Row],[個数]],"")</f>
        <v>10810</v>
      </c>
      <c r="G244" t="s">
        <v>12</v>
      </c>
      <c r="H244" t="s">
        <v>14</v>
      </c>
      <c r="I244" t="s">
        <v>20</v>
      </c>
    </row>
    <row r="245" spans="1:9" x14ac:dyDescent="0.45">
      <c r="A245">
        <v>16125402</v>
      </c>
      <c r="B245" s="1">
        <v>42795</v>
      </c>
      <c r="C245" t="s">
        <v>10</v>
      </c>
      <c r="D245" s="2">
        <f>IFERROR(VLOOKUP(テーブル1[[#This Row],[商品名]],価格一覧,2,0),"")</f>
        <v>2162</v>
      </c>
      <c r="E245">
        <v>3</v>
      </c>
      <c r="F245" s="2">
        <f>IFERROR(テーブル1[[#This Row],[単価]]*テーブル1[[#This Row],[個数]],"")</f>
        <v>6486</v>
      </c>
      <c r="G245" t="s">
        <v>11</v>
      </c>
      <c r="H245" t="s">
        <v>15</v>
      </c>
      <c r="I245" t="s">
        <v>18</v>
      </c>
    </row>
    <row r="246" spans="1:9" x14ac:dyDescent="0.45">
      <c r="A246">
        <v>16126104</v>
      </c>
      <c r="B246" s="1">
        <v>42795</v>
      </c>
      <c r="C246" t="s">
        <v>8</v>
      </c>
      <c r="D246" s="2">
        <f>IFERROR(VLOOKUP(テーブル1[[#This Row],[商品名]],価格一覧,2,0),"")</f>
        <v>3980</v>
      </c>
      <c r="E246">
        <v>3</v>
      </c>
      <c r="F246" s="2">
        <f>IFERROR(テーブル1[[#This Row],[単価]]*テーブル1[[#This Row],[個数]],"")</f>
        <v>11940</v>
      </c>
      <c r="G246" t="s">
        <v>12</v>
      </c>
      <c r="H246" t="s">
        <v>15</v>
      </c>
      <c r="I246" t="s">
        <v>20</v>
      </c>
    </row>
    <row r="247" spans="1:9" x14ac:dyDescent="0.45">
      <c r="A247">
        <v>16126287</v>
      </c>
      <c r="B247" s="1">
        <v>42795</v>
      </c>
      <c r="C247" t="s">
        <v>10</v>
      </c>
      <c r="D247" s="2">
        <f>IFERROR(VLOOKUP(テーブル1[[#This Row],[商品名]],価格一覧,2,0),"")</f>
        <v>2162</v>
      </c>
      <c r="E247">
        <v>3</v>
      </c>
      <c r="F247" s="2">
        <f>IFERROR(テーブル1[[#This Row],[単価]]*テーブル1[[#This Row],[個数]],"")</f>
        <v>6486</v>
      </c>
      <c r="G247" t="s">
        <v>11</v>
      </c>
      <c r="H247" t="s">
        <v>15</v>
      </c>
      <c r="I247" t="s">
        <v>20</v>
      </c>
    </row>
    <row r="248" spans="1:9" x14ac:dyDescent="0.45">
      <c r="A248">
        <v>16127061</v>
      </c>
      <c r="B248" s="1">
        <v>42795</v>
      </c>
      <c r="C248" t="s">
        <v>7</v>
      </c>
      <c r="D248" s="2">
        <f>IFERROR(VLOOKUP(テーブル1[[#This Row],[商品名]],価格一覧,2,0),"")</f>
        <v>1000</v>
      </c>
      <c r="E248">
        <v>1</v>
      </c>
      <c r="F248" s="2">
        <f>IFERROR(テーブル1[[#This Row],[単価]]*テーブル1[[#This Row],[個数]],"")</f>
        <v>1000</v>
      </c>
      <c r="G248" t="s">
        <v>11</v>
      </c>
      <c r="H248" t="s">
        <v>14</v>
      </c>
      <c r="I248" t="s">
        <v>19</v>
      </c>
    </row>
    <row r="249" spans="1:9" x14ac:dyDescent="0.45">
      <c r="A249">
        <v>16127062</v>
      </c>
      <c r="B249" s="1">
        <v>42795</v>
      </c>
      <c r="C249" t="s">
        <v>7</v>
      </c>
      <c r="D249" s="2">
        <f>IFERROR(VLOOKUP(テーブル1[[#This Row],[商品名]],価格一覧,2,0),"")</f>
        <v>1000</v>
      </c>
      <c r="E249">
        <v>4</v>
      </c>
      <c r="F249" s="2">
        <f>IFERROR(テーブル1[[#This Row],[単価]]*テーブル1[[#This Row],[個数]],"")</f>
        <v>4000</v>
      </c>
      <c r="G249" t="s">
        <v>11</v>
      </c>
      <c r="H249" t="s">
        <v>15</v>
      </c>
      <c r="I249" t="s">
        <v>20</v>
      </c>
    </row>
    <row r="250" spans="1:9" x14ac:dyDescent="0.45">
      <c r="A250">
        <v>16128942</v>
      </c>
      <c r="B250" s="1">
        <v>42796</v>
      </c>
      <c r="C250" t="s">
        <v>8</v>
      </c>
      <c r="D250" s="2">
        <f>IFERROR(VLOOKUP(テーブル1[[#This Row],[商品名]],価格一覧,2,0),"")</f>
        <v>3980</v>
      </c>
      <c r="E250">
        <v>4</v>
      </c>
      <c r="F250" s="2">
        <f>IFERROR(テーブル1[[#This Row],[単価]]*テーブル1[[#This Row],[個数]],"")</f>
        <v>15920</v>
      </c>
      <c r="G250" t="s">
        <v>11</v>
      </c>
      <c r="H250" t="s">
        <v>15</v>
      </c>
      <c r="I250" t="s">
        <v>18</v>
      </c>
    </row>
    <row r="251" spans="1:9" x14ac:dyDescent="0.45">
      <c r="A251">
        <v>16130134</v>
      </c>
      <c r="B251" s="1">
        <v>42796</v>
      </c>
      <c r="C251" t="s">
        <v>7</v>
      </c>
      <c r="D251" s="2">
        <f>IFERROR(VLOOKUP(テーブル1[[#This Row],[商品名]],価格一覧,2,0),"")</f>
        <v>1000</v>
      </c>
      <c r="E251">
        <v>1</v>
      </c>
      <c r="F251" s="2">
        <f>IFERROR(テーブル1[[#This Row],[単価]]*テーブル1[[#This Row],[個数]],"")</f>
        <v>1000</v>
      </c>
      <c r="G251" t="s">
        <v>11</v>
      </c>
      <c r="H251" t="s">
        <v>14</v>
      </c>
      <c r="I251" t="s">
        <v>18</v>
      </c>
    </row>
    <row r="252" spans="1:9" x14ac:dyDescent="0.45">
      <c r="A252">
        <v>16130457</v>
      </c>
      <c r="B252" s="1">
        <v>42796</v>
      </c>
      <c r="C252" t="s">
        <v>10</v>
      </c>
      <c r="D252" s="2">
        <f>IFERROR(VLOOKUP(テーブル1[[#This Row],[商品名]],価格一覧,2,0),"")</f>
        <v>2162</v>
      </c>
      <c r="E252">
        <v>4</v>
      </c>
      <c r="F252" s="2">
        <f>IFERROR(テーブル1[[#This Row],[単価]]*テーブル1[[#This Row],[個数]],"")</f>
        <v>8648</v>
      </c>
      <c r="G252" t="s">
        <v>13</v>
      </c>
      <c r="H252" t="s">
        <v>15</v>
      </c>
      <c r="I252" t="s">
        <v>19</v>
      </c>
    </row>
    <row r="253" spans="1:9" x14ac:dyDescent="0.45">
      <c r="A253">
        <v>16130577</v>
      </c>
      <c r="B253" s="1">
        <v>42796</v>
      </c>
      <c r="C253" t="s">
        <v>10</v>
      </c>
      <c r="D253" s="2">
        <f>IFERROR(VLOOKUP(テーブル1[[#This Row],[商品名]],価格一覧,2,0),"")</f>
        <v>2162</v>
      </c>
      <c r="E253">
        <v>1</v>
      </c>
      <c r="F253" s="2">
        <f>IFERROR(テーブル1[[#This Row],[単価]]*テーブル1[[#This Row],[個数]],"")</f>
        <v>2162</v>
      </c>
      <c r="G253" t="s">
        <v>11</v>
      </c>
      <c r="H253" t="s">
        <v>15</v>
      </c>
      <c r="I253" t="s">
        <v>19</v>
      </c>
    </row>
    <row r="254" spans="1:9" x14ac:dyDescent="0.45">
      <c r="A254">
        <v>16131620</v>
      </c>
      <c r="B254" s="1">
        <v>42797</v>
      </c>
      <c r="C254" t="s">
        <v>7</v>
      </c>
      <c r="D254" s="2">
        <f>IFERROR(VLOOKUP(テーブル1[[#This Row],[商品名]],価格一覧,2,0),"")</f>
        <v>1000</v>
      </c>
      <c r="E254">
        <v>1</v>
      </c>
      <c r="F254" s="2">
        <f>IFERROR(テーブル1[[#This Row],[単価]]*テーブル1[[#This Row],[個数]],"")</f>
        <v>1000</v>
      </c>
      <c r="G254" t="s">
        <v>13</v>
      </c>
      <c r="H254" t="s">
        <v>15</v>
      </c>
      <c r="I254" t="s">
        <v>19</v>
      </c>
    </row>
    <row r="255" spans="1:9" x14ac:dyDescent="0.45">
      <c r="A255">
        <v>16132596</v>
      </c>
      <c r="B255" s="1">
        <v>42797</v>
      </c>
      <c r="C255" t="s">
        <v>10</v>
      </c>
      <c r="D255" s="2">
        <f>IFERROR(VLOOKUP(テーブル1[[#This Row],[商品名]],価格一覧,2,0),"")</f>
        <v>2162</v>
      </c>
      <c r="E255">
        <v>2</v>
      </c>
      <c r="F255" s="2">
        <f>IFERROR(テーブル1[[#This Row],[単価]]*テーブル1[[#This Row],[個数]],"")</f>
        <v>4324</v>
      </c>
      <c r="G255" t="s">
        <v>13</v>
      </c>
      <c r="H255" t="s">
        <v>15</v>
      </c>
      <c r="I255" t="s">
        <v>20</v>
      </c>
    </row>
    <row r="256" spans="1:9" x14ac:dyDescent="0.45">
      <c r="A256">
        <v>16132625</v>
      </c>
      <c r="B256" s="1">
        <v>42797</v>
      </c>
      <c r="C256" t="s">
        <v>10</v>
      </c>
      <c r="D256" s="2">
        <f>IFERROR(VLOOKUP(テーブル1[[#This Row],[商品名]],価格一覧,2,0),"")</f>
        <v>2162</v>
      </c>
      <c r="E256">
        <v>1</v>
      </c>
      <c r="F256" s="2">
        <f>IFERROR(テーブル1[[#This Row],[単価]]*テーブル1[[#This Row],[個数]],"")</f>
        <v>2162</v>
      </c>
      <c r="G256" t="s">
        <v>13</v>
      </c>
      <c r="H256" t="s">
        <v>15</v>
      </c>
      <c r="I256" t="s">
        <v>18</v>
      </c>
    </row>
    <row r="257" spans="1:9" x14ac:dyDescent="0.45">
      <c r="A257">
        <v>16132999</v>
      </c>
      <c r="B257" s="1">
        <v>42797</v>
      </c>
      <c r="C257" t="s">
        <v>8</v>
      </c>
      <c r="D257" s="2">
        <f>IFERROR(VLOOKUP(テーブル1[[#This Row],[商品名]],価格一覧,2,0),"")</f>
        <v>3980</v>
      </c>
      <c r="E257">
        <v>2</v>
      </c>
      <c r="F257" s="2">
        <f>IFERROR(テーブル1[[#This Row],[単価]]*テーブル1[[#This Row],[個数]],"")</f>
        <v>7960</v>
      </c>
      <c r="G257" t="s">
        <v>13</v>
      </c>
      <c r="H257" t="s">
        <v>15</v>
      </c>
      <c r="I257" t="s">
        <v>20</v>
      </c>
    </row>
    <row r="258" spans="1:9" x14ac:dyDescent="0.45">
      <c r="A258">
        <v>16133359</v>
      </c>
      <c r="B258" s="1">
        <v>42798</v>
      </c>
      <c r="C258" t="s">
        <v>9</v>
      </c>
      <c r="D258" s="2">
        <f>IFERROR(VLOOKUP(テーブル1[[#This Row],[商品名]],価格一覧,2,0),"")</f>
        <v>5674</v>
      </c>
      <c r="E258">
        <v>5</v>
      </c>
      <c r="F258" s="2">
        <f>IFERROR(テーブル1[[#This Row],[単価]]*テーブル1[[#This Row],[個数]],"")</f>
        <v>28370</v>
      </c>
      <c r="G258" t="s">
        <v>12</v>
      </c>
      <c r="H258" t="s">
        <v>15</v>
      </c>
      <c r="I258" t="s">
        <v>20</v>
      </c>
    </row>
    <row r="259" spans="1:9" x14ac:dyDescent="0.45">
      <c r="A259">
        <v>16133707</v>
      </c>
      <c r="B259" s="1">
        <v>42798</v>
      </c>
      <c r="C259" t="s">
        <v>8</v>
      </c>
      <c r="D259" s="2">
        <f>IFERROR(VLOOKUP(テーブル1[[#This Row],[商品名]],価格一覧,2,0),"")</f>
        <v>3980</v>
      </c>
      <c r="E259">
        <v>3</v>
      </c>
      <c r="F259" s="2">
        <f>IFERROR(テーブル1[[#This Row],[単価]]*テーブル1[[#This Row],[個数]],"")</f>
        <v>11940</v>
      </c>
      <c r="G259" t="s">
        <v>11</v>
      </c>
      <c r="H259" t="s">
        <v>15</v>
      </c>
      <c r="I259" t="s">
        <v>20</v>
      </c>
    </row>
    <row r="260" spans="1:9" x14ac:dyDescent="0.45">
      <c r="A260">
        <v>16135508</v>
      </c>
      <c r="B260" s="1">
        <v>42798</v>
      </c>
      <c r="C260" t="s">
        <v>9</v>
      </c>
      <c r="D260" s="2">
        <f>IFERROR(VLOOKUP(テーブル1[[#This Row],[商品名]],価格一覧,2,0),"")</f>
        <v>5674</v>
      </c>
      <c r="E260">
        <v>4</v>
      </c>
      <c r="F260" s="2">
        <f>IFERROR(テーブル1[[#This Row],[単価]]*テーブル1[[#This Row],[個数]],"")</f>
        <v>22696</v>
      </c>
      <c r="G260" t="s">
        <v>12</v>
      </c>
      <c r="H260" t="s">
        <v>14</v>
      </c>
      <c r="I260" t="s">
        <v>20</v>
      </c>
    </row>
    <row r="261" spans="1:9" x14ac:dyDescent="0.45">
      <c r="A261">
        <v>16135584</v>
      </c>
      <c r="B261" s="1">
        <v>42799</v>
      </c>
      <c r="C261" t="s">
        <v>9</v>
      </c>
      <c r="D261" s="2">
        <f>IFERROR(VLOOKUP(テーブル1[[#This Row],[商品名]],価格一覧,2,0),"")</f>
        <v>5674</v>
      </c>
      <c r="E261">
        <v>4</v>
      </c>
      <c r="F261" s="2">
        <f>IFERROR(テーブル1[[#This Row],[単価]]*テーブル1[[#This Row],[個数]],"")</f>
        <v>22696</v>
      </c>
      <c r="G261" t="s">
        <v>13</v>
      </c>
      <c r="H261" t="s">
        <v>15</v>
      </c>
      <c r="I261" t="s">
        <v>19</v>
      </c>
    </row>
    <row r="262" spans="1:9" x14ac:dyDescent="0.45">
      <c r="A262">
        <v>16136366</v>
      </c>
      <c r="B262" s="1">
        <v>42799</v>
      </c>
      <c r="C262" t="s">
        <v>10</v>
      </c>
      <c r="D262" s="2">
        <f>IFERROR(VLOOKUP(テーブル1[[#This Row],[商品名]],価格一覧,2,0),"")</f>
        <v>2162</v>
      </c>
      <c r="E262">
        <v>6</v>
      </c>
      <c r="F262" s="2">
        <f>IFERROR(テーブル1[[#This Row],[単価]]*テーブル1[[#This Row],[個数]],"")</f>
        <v>12972</v>
      </c>
      <c r="G262" t="s">
        <v>13</v>
      </c>
      <c r="H262" t="s">
        <v>15</v>
      </c>
      <c r="I262" t="s">
        <v>20</v>
      </c>
    </row>
    <row r="263" spans="1:9" x14ac:dyDescent="0.45">
      <c r="A263">
        <v>16136389</v>
      </c>
      <c r="B263" s="1">
        <v>42799</v>
      </c>
      <c r="C263" t="s">
        <v>10</v>
      </c>
      <c r="D263" s="2">
        <f>IFERROR(VLOOKUP(テーブル1[[#This Row],[商品名]],価格一覧,2,0),"")</f>
        <v>2162</v>
      </c>
      <c r="E263">
        <v>3</v>
      </c>
      <c r="F263" s="2">
        <f>IFERROR(テーブル1[[#This Row],[単価]]*テーブル1[[#This Row],[個数]],"")</f>
        <v>6486</v>
      </c>
      <c r="G263" t="s">
        <v>12</v>
      </c>
      <c r="H263" t="s">
        <v>15</v>
      </c>
      <c r="I263" t="s">
        <v>19</v>
      </c>
    </row>
    <row r="264" spans="1:9" x14ac:dyDescent="0.45">
      <c r="A264">
        <v>16136576</v>
      </c>
      <c r="B264" s="1">
        <v>42799</v>
      </c>
      <c r="C264" t="s">
        <v>7</v>
      </c>
      <c r="D264" s="2">
        <f>IFERROR(VLOOKUP(テーブル1[[#This Row],[商品名]],価格一覧,2,0),"")</f>
        <v>1000</v>
      </c>
      <c r="E264">
        <v>6</v>
      </c>
      <c r="F264" s="2">
        <f>IFERROR(テーブル1[[#This Row],[単価]]*テーブル1[[#This Row],[個数]],"")</f>
        <v>6000</v>
      </c>
      <c r="G264" t="s">
        <v>11</v>
      </c>
      <c r="H264" t="s">
        <v>14</v>
      </c>
      <c r="I264" t="s">
        <v>19</v>
      </c>
    </row>
    <row r="265" spans="1:9" x14ac:dyDescent="0.45">
      <c r="A265">
        <v>16136680</v>
      </c>
      <c r="B265" s="1">
        <v>42800</v>
      </c>
      <c r="C265" t="s">
        <v>8</v>
      </c>
      <c r="D265" s="2">
        <f>IFERROR(VLOOKUP(テーブル1[[#This Row],[商品名]],価格一覧,2,0),"")</f>
        <v>3980</v>
      </c>
      <c r="E265">
        <v>2</v>
      </c>
      <c r="F265" s="2">
        <f>IFERROR(テーブル1[[#This Row],[単価]]*テーブル1[[#This Row],[個数]],"")</f>
        <v>7960</v>
      </c>
      <c r="G265" t="s">
        <v>11</v>
      </c>
      <c r="H265" t="s">
        <v>15</v>
      </c>
      <c r="I265" t="s">
        <v>20</v>
      </c>
    </row>
    <row r="266" spans="1:9" x14ac:dyDescent="0.45">
      <c r="A266">
        <v>16137267</v>
      </c>
      <c r="B266" s="1">
        <v>42800</v>
      </c>
      <c r="C266" t="s">
        <v>10</v>
      </c>
      <c r="D266" s="2">
        <f>IFERROR(VLOOKUP(テーブル1[[#This Row],[商品名]],価格一覧,2,0),"")</f>
        <v>2162</v>
      </c>
      <c r="E266">
        <v>5</v>
      </c>
      <c r="F266" s="2">
        <f>IFERROR(テーブル1[[#This Row],[単価]]*テーブル1[[#This Row],[個数]],"")</f>
        <v>10810</v>
      </c>
      <c r="G266" t="s">
        <v>13</v>
      </c>
      <c r="H266" t="s">
        <v>14</v>
      </c>
      <c r="I266" t="s">
        <v>19</v>
      </c>
    </row>
    <row r="267" spans="1:9" x14ac:dyDescent="0.45">
      <c r="A267">
        <v>16137662</v>
      </c>
      <c r="B267" s="1">
        <v>42800</v>
      </c>
      <c r="C267" t="s">
        <v>7</v>
      </c>
      <c r="D267" s="2">
        <f>IFERROR(VLOOKUP(テーブル1[[#This Row],[商品名]],価格一覧,2,0),"")</f>
        <v>1000</v>
      </c>
      <c r="E267">
        <v>4</v>
      </c>
      <c r="F267" s="2">
        <f>IFERROR(テーブル1[[#This Row],[単価]]*テーブル1[[#This Row],[個数]],"")</f>
        <v>4000</v>
      </c>
      <c r="G267" t="s">
        <v>12</v>
      </c>
      <c r="H267" t="s">
        <v>15</v>
      </c>
      <c r="I267" t="s">
        <v>19</v>
      </c>
    </row>
    <row r="268" spans="1:9" x14ac:dyDescent="0.45">
      <c r="A268">
        <v>16138569</v>
      </c>
      <c r="B268" s="1">
        <v>42800</v>
      </c>
      <c r="C268" t="s">
        <v>10</v>
      </c>
      <c r="D268" s="2">
        <f>IFERROR(VLOOKUP(テーブル1[[#This Row],[商品名]],価格一覧,2,0),"")</f>
        <v>2162</v>
      </c>
      <c r="E268">
        <v>1</v>
      </c>
      <c r="F268" s="2">
        <f>IFERROR(テーブル1[[#This Row],[単価]]*テーブル1[[#This Row],[個数]],"")</f>
        <v>2162</v>
      </c>
      <c r="G268" t="s">
        <v>13</v>
      </c>
      <c r="H268" t="s">
        <v>15</v>
      </c>
      <c r="I268" t="s">
        <v>19</v>
      </c>
    </row>
    <row r="269" spans="1:9" x14ac:dyDescent="0.45">
      <c r="A269">
        <v>16139482</v>
      </c>
      <c r="B269" s="1">
        <v>42800</v>
      </c>
      <c r="C269" t="s">
        <v>7</v>
      </c>
      <c r="D269" s="2">
        <f>IFERROR(VLOOKUP(テーブル1[[#This Row],[商品名]],価格一覧,2,0),"")</f>
        <v>1000</v>
      </c>
      <c r="E269">
        <v>5</v>
      </c>
      <c r="F269" s="2">
        <f>IFERROR(テーブル1[[#This Row],[単価]]*テーブル1[[#This Row],[個数]],"")</f>
        <v>5000</v>
      </c>
      <c r="G269" t="s">
        <v>11</v>
      </c>
      <c r="H269" t="s">
        <v>14</v>
      </c>
      <c r="I269" t="s">
        <v>18</v>
      </c>
    </row>
    <row r="270" spans="1:9" x14ac:dyDescent="0.45">
      <c r="A270">
        <v>16139997</v>
      </c>
      <c r="B270" s="1">
        <v>42800</v>
      </c>
      <c r="C270" t="s">
        <v>7</v>
      </c>
      <c r="D270" s="2">
        <f>IFERROR(VLOOKUP(テーブル1[[#This Row],[商品名]],価格一覧,2,0),"")</f>
        <v>1000</v>
      </c>
      <c r="E270">
        <v>3</v>
      </c>
      <c r="F270" s="2">
        <f>IFERROR(テーブル1[[#This Row],[単価]]*テーブル1[[#This Row],[個数]],"")</f>
        <v>3000</v>
      </c>
      <c r="G270" t="s">
        <v>13</v>
      </c>
      <c r="H270" t="s">
        <v>15</v>
      </c>
      <c r="I270" t="s">
        <v>20</v>
      </c>
    </row>
    <row r="271" spans="1:9" x14ac:dyDescent="0.45">
      <c r="A271">
        <v>16140488</v>
      </c>
      <c r="B271" s="1">
        <v>42800</v>
      </c>
      <c r="C271" t="s">
        <v>10</v>
      </c>
      <c r="D271" s="2">
        <f>IFERROR(VLOOKUP(テーブル1[[#This Row],[商品名]],価格一覧,2,0),"")</f>
        <v>2162</v>
      </c>
      <c r="E271">
        <v>6</v>
      </c>
      <c r="F271" s="2">
        <f>IFERROR(テーブル1[[#This Row],[単価]]*テーブル1[[#This Row],[個数]],"")</f>
        <v>12972</v>
      </c>
      <c r="G271" t="s">
        <v>12</v>
      </c>
      <c r="H271" t="s">
        <v>15</v>
      </c>
      <c r="I271" t="s">
        <v>19</v>
      </c>
    </row>
    <row r="272" spans="1:9" x14ac:dyDescent="0.45">
      <c r="A272">
        <v>16140733</v>
      </c>
      <c r="B272" s="1">
        <v>42800</v>
      </c>
      <c r="C272" t="s">
        <v>8</v>
      </c>
      <c r="D272" s="2">
        <f>IFERROR(VLOOKUP(テーブル1[[#This Row],[商品名]],価格一覧,2,0),"")</f>
        <v>3980</v>
      </c>
      <c r="E272">
        <v>5</v>
      </c>
      <c r="F272" s="2">
        <f>IFERROR(テーブル1[[#This Row],[単価]]*テーブル1[[#This Row],[個数]],"")</f>
        <v>19900</v>
      </c>
      <c r="G272" t="s">
        <v>13</v>
      </c>
      <c r="H272" t="s">
        <v>15</v>
      </c>
      <c r="I272" t="s">
        <v>19</v>
      </c>
    </row>
    <row r="273" spans="1:9" x14ac:dyDescent="0.45">
      <c r="A273">
        <v>16141130</v>
      </c>
      <c r="B273" s="1">
        <v>42801</v>
      </c>
      <c r="C273" t="s">
        <v>8</v>
      </c>
      <c r="D273" s="2">
        <f>IFERROR(VLOOKUP(テーブル1[[#This Row],[商品名]],価格一覧,2,0),"")</f>
        <v>3980</v>
      </c>
      <c r="E273">
        <v>1</v>
      </c>
      <c r="F273" s="2">
        <f>IFERROR(テーブル1[[#This Row],[単価]]*テーブル1[[#This Row],[個数]],"")</f>
        <v>3980</v>
      </c>
      <c r="G273" t="s">
        <v>11</v>
      </c>
      <c r="H273" t="s">
        <v>14</v>
      </c>
      <c r="I273" t="s">
        <v>18</v>
      </c>
    </row>
    <row r="274" spans="1:9" x14ac:dyDescent="0.45">
      <c r="A274">
        <v>16141771</v>
      </c>
      <c r="B274" s="1">
        <v>42802</v>
      </c>
      <c r="C274" t="s">
        <v>9</v>
      </c>
      <c r="D274" s="2">
        <f>IFERROR(VLOOKUP(テーブル1[[#This Row],[商品名]],価格一覧,2,0),"")</f>
        <v>5674</v>
      </c>
      <c r="E274">
        <v>5</v>
      </c>
      <c r="F274" s="2">
        <f>IFERROR(テーブル1[[#This Row],[単価]]*テーブル1[[#This Row],[個数]],"")</f>
        <v>28370</v>
      </c>
      <c r="G274" t="s">
        <v>11</v>
      </c>
      <c r="H274" t="s">
        <v>15</v>
      </c>
      <c r="I274" t="s">
        <v>18</v>
      </c>
    </row>
    <row r="275" spans="1:9" x14ac:dyDescent="0.45">
      <c r="A275">
        <v>16142396</v>
      </c>
      <c r="B275" s="1">
        <v>42802</v>
      </c>
      <c r="C275" t="s">
        <v>7</v>
      </c>
      <c r="D275" s="2">
        <f>IFERROR(VLOOKUP(テーブル1[[#This Row],[商品名]],価格一覧,2,0),"")</f>
        <v>1000</v>
      </c>
      <c r="E275">
        <v>5</v>
      </c>
      <c r="F275" s="2">
        <f>IFERROR(テーブル1[[#This Row],[単価]]*テーブル1[[#This Row],[個数]],"")</f>
        <v>5000</v>
      </c>
      <c r="G275" t="s">
        <v>11</v>
      </c>
      <c r="H275" t="s">
        <v>14</v>
      </c>
      <c r="I275" t="s">
        <v>19</v>
      </c>
    </row>
    <row r="276" spans="1:9" x14ac:dyDescent="0.45">
      <c r="A276">
        <v>16143375</v>
      </c>
      <c r="B276" s="1">
        <v>42802</v>
      </c>
      <c r="C276" t="s">
        <v>9</v>
      </c>
      <c r="D276" s="2">
        <f>IFERROR(VLOOKUP(テーブル1[[#This Row],[商品名]],価格一覧,2,0),"")</f>
        <v>5674</v>
      </c>
      <c r="E276">
        <v>5</v>
      </c>
      <c r="F276" s="2">
        <f>IFERROR(テーブル1[[#This Row],[単価]]*テーブル1[[#This Row],[個数]],"")</f>
        <v>28370</v>
      </c>
      <c r="G276" t="s">
        <v>11</v>
      </c>
      <c r="H276" t="s">
        <v>14</v>
      </c>
      <c r="I276" t="s">
        <v>19</v>
      </c>
    </row>
    <row r="277" spans="1:9" x14ac:dyDescent="0.45">
      <c r="A277">
        <v>16143731</v>
      </c>
      <c r="B277" s="1">
        <v>42803</v>
      </c>
      <c r="C277" t="s">
        <v>9</v>
      </c>
      <c r="D277" s="2">
        <f>IFERROR(VLOOKUP(テーブル1[[#This Row],[商品名]],価格一覧,2,0),"")</f>
        <v>5674</v>
      </c>
      <c r="E277">
        <v>4</v>
      </c>
      <c r="F277" s="2">
        <f>IFERROR(テーブル1[[#This Row],[単価]]*テーブル1[[#This Row],[個数]],"")</f>
        <v>22696</v>
      </c>
      <c r="G277" t="s">
        <v>12</v>
      </c>
      <c r="H277" t="s">
        <v>14</v>
      </c>
      <c r="I277" t="s">
        <v>18</v>
      </c>
    </row>
    <row r="278" spans="1:9" x14ac:dyDescent="0.45">
      <c r="A278">
        <v>16144146</v>
      </c>
      <c r="B278" s="1">
        <v>42803</v>
      </c>
      <c r="C278" t="s">
        <v>9</v>
      </c>
      <c r="D278" s="2">
        <f>IFERROR(VLOOKUP(テーブル1[[#This Row],[商品名]],価格一覧,2,0),"")</f>
        <v>5674</v>
      </c>
      <c r="E278">
        <v>5</v>
      </c>
      <c r="F278" s="2">
        <f>IFERROR(テーブル1[[#This Row],[単価]]*テーブル1[[#This Row],[個数]],"")</f>
        <v>28370</v>
      </c>
      <c r="G278" t="s">
        <v>12</v>
      </c>
      <c r="H278" t="s">
        <v>15</v>
      </c>
      <c r="I278" t="s">
        <v>19</v>
      </c>
    </row>
    <row r="279" spans="1:9" x14ac:dyDescent="0.45">
      <c r="A279">
        <v>16144599</v>
      </c>
      <c r="B279" s="1">
        <v>42803</v>
      </c>
      <c r="C279" t="s">
        <v>9</v>
      </c>
      <c r="D279" s="2">
        <f>IFERROR(VLOOKUP(テーブル1[[#This Row],[商品名]],価格一覧,2,0),"")</f>
        <v>5674</v>
      </c>
      <c r="E279">
        <v>5</v>
      </c>
      <c r="F279" s="2">
        <f>IFERROR(テーブル1[[#This Row],[単価]]*テーブル1[[#This Row],[個数]],"")</f>
        <v>28370</v>
      </c>
      <c r="G279" t="s">
        <v>12</v>
      </c>
      <c r="H279" t="s">
        <v>15</v>
      </c>
      <c r="I279" t="s">
        <v>20</v>
      </c>
    </row>
    <row r="280" spans="1:9" x14ac:dyDescent="0.45">
      <c r="A280">
        <v>16144787</v>
      </c>
      <c r="B280" s="1">
        <v>42803</v>
      </c>
      <c r="C280" t="s">
        <v>8</v>
      </c>
      <c r="D280" s="2">
        <f>IFERROR(VLOOKUP(テーブル1[[#This Row],[商品名]],価格一覧,2,0),"")</f>
        <v>3980</v>
      </c>
      <c r="E280">
        <v>3</v>
      </c>
      <c r="F280" s="2">
        <f>IFERROR(テーブル1[[#This Row],[単価]]*テーブル1[[#This Row],[個数]],"")</f>
        <v>11940</v>
      </c>
      <c r="G280" t="s">
        <v>13</v>
      </c>
      <c r="H280" t="s">
        <v>15</v>
      </c>
      <c r="I280" t="s">
        <v>18</v>
      </c>
    </row>
    <row r="281" spans="1:9" x14ac:dyDescent="0.45">
      <c r="A281">
        <v>16144882</v>
      </c>
      <c r="B281" s="1">
        <v>42803</v>
      </c>
      <c r="C281" t="s">
        <v>10</v>
      </c>
      <c r="D281" s="2">
        <f>IFERROR(VLOOKUP(テーブル1[[#This Row],[商品名]],価格一覧,2,0),"")</f>
        <v>2162</v>
      </c>
      <c r="E281">
        <v>1</v>
      </c>
      <c r="F281" s="2">
        <f>IFERROR(テーブル1[[#This Row],[単価]]*テーブル1[[#This Row],[個数]],"")</f>
        <v>2162</v>
      </c>
      <c r="G281" t="s">
        <v>13</v>
      </c>
      <c r="H281" t="s">
        <v>14</v>
      </c>
      <c r="I281" t="s">
        <v>18</v>
      </c>
    </row>
    <row r="282" spans="1:9" x14ac:dyDescent="0.45">
      <c r="A282">
        <v>16145216</v>
      </c>
      <c r="B282" s="1">
        <v>42803</v>
      </c>
      <c r="C282" t="s">
        <v>10</v>
      </c>
      <c r="D282" s="2">
        <f>IFERROR(VLOOKUP(テーブル1[[#This Row],[商品名]],価格一覧,2,0),"")</f>
        <v>2162</v>
      </c>
      <c r="E282">
        <v>4</v>
      </c>
      <c r="F282" s="2">
        <f>IFERROR(テーブル1[[#This Row],[単価]]*テーブル1[[#This Row],[個数]],"")</f>
        <v>8648</v>
      </c>
      <c r="G282" t="s">
        <v>13</v>
      </c>
      <c r="H282" t="s">
        <v>15</v>
      </c>
      <c r="I282" t="s">
        <v>19</v>
      </c>
    </row>
    <row r="283" spans="1:9" x14ac:dyDescent="0.45">
      <c r="A283">
        <v>16146651</v>
      </c>
      <c r="B283" s="1">
        <v>42804</v>
      </c>
      <c r="C283" t="s">
        <v>10</v>
      </c>
      <c r="D283" s="2">
        <f>IFERROR(VLOOKUP(テーブル1[[#This Row],[商品名]],価格一覧,2,0),"")</f>
        <v>2162</v>
      </c>
      <c r="E283">
        <v>2</v>
      </c>
      <c r="F283" s="2">
        <f>IFERROR(テーブル1[[#This Row],[単価]]*テーブル1[[#This Row],[個数]],"")</f>
        <v>4324</v>
      </c>
      <c r="G283" t="s">
        <v>11</v>
      </c>
      <c r="H283" t="s">
        <v>14</v>
      </c>
      <c r="I283" t="s">
        <v>18</v>
      </c>
    </row>
    <row r="284" spans="1:9" x14ac:dyDescent="0.45">
      <c r="A284">
        <v>16147545</v>
      </c>
      <c r="B284" s="1">
        <v>42804</v>
      </c>
      <c r="C284" t="s">
        <v>8</v>
      </c>
      <c r="D284" s="2">
        <f>IFERROR(VLOOKUP(テーブル1[[#This Row],[商品名]],価格一覧,2,0),"")</f>
        <v>3980</v>
      </c>
      <c r="E284">
        <v>2</v>
      </c>
      <c r="F284" s="2">
        <f>IFERROR(テーブル1[[#This Row],[単価]]*テーブル1[[#This Row],[個数]],"")</f>
        <v>7960</v>
      </c>
      <c r="G284" t="s">
        <v>11</v>
      </c>
      <c r="H284" t="s">
        <v>15</v>
      </c>
      <c r="I284" t="s">
        <v>20</v>
      </c>
    </row>
    <row r="285" spans="1:9" x14ac:dyDescent="0.45">
      <c r="A285">
        <v>16147941</v>
      </c>
      <c r="B285" s="1">
        <v>42804</v>
      </c>
      <c r="C285" t="s">
        <v>9</v>
      </c>
      <c r="D285" s="2">
        <f>IFERROR(VLOOKUP(テーブル1[[#This Row],[商品名]],価格一覧,2,0),"")</f>
        <v>5674</v>
      </c>
      <c r="E285">
        <v>1</v>
      </c>
      <c r="F285" s="2">
        <f>IFERROR(テーブル1[[#This Row],[単価]]*テーブル1[[#This Row],[個数]],"")</f>
        <v>5674</v>
      </c>
      <c r="G285" t="s">
        <v>12</v>
      </c>
      <c r="H285" t="s">
        <v>15</v>
      </c>
      <c r="I285" t="s">
        <v>18</v>
      </c>
    </row>
    <row r="286" spans="1:9" x14ac:dyDescent="0.45">
      <c r="A286">
        <v>16147970</v>
      </c>
      <c r="B286" s="1">
        <v>42804</v>
      </c>
      <c r="C286" t="s">
        <v>9</v>
      </c>
      <c r="D286" s="2">
        <f>IFERROR(VLOOKUP(テーブル1[[#This Row],[商品名]],価格一覧,2,0),"")</f>
        <v>5674</v>
      </c>
      <c r="E286">
        <v>3</v>
      </c>
      <c r="F286" s="2">
        <f>IFERROR(テーブル1[[#This Row],[単価]]*テーブル1[[#This Row],[個数]],"")</f>
        <v>17022</v>
      </c>
      <c r="G286" t="s">
        <v>13</v>
      </c>
      <c r="H286" t="s">
        <v>15</v>
      </c>
      <c r="I286" t="s">
        <v>20</v>
      </c>
    </row>
    <row r="287" spans="1:9" x14ac:dyDescent="0.45">
      <c r="A287">
        <v>16149066</v>
      </c>
      <c r="B287" s="1">
        <v>42804</v>
      </c>
      <c r="C287" t="s">
        <v>9</v>
      </c>
      <c r="D287" s="2">
        <f>IFERROR(VLOOKUP(テーブル1[[#This Row],[商品名]],価格一覧,2,0),"")</f>
        <v>5674</v>
      </c>
      <c r="E287">
        <v>1</v>
      </c>
      <c r="F287" s="2">
        <f>IFERROR(テーブル1[[#This Row],[単価]]*テーブル1[[#This Row],[個数]],"")</f>
        <v>5674</v>
      </c>
      <c r="G287" t="s">
        <v>12</v>
      </c>
      <c r="H287" t="s">
        <v>14</v>
      </c>
      <c r="I287" t="s">
        <v>20</v>
      </c>
    </row>
    <row r="288" spans="1:9" x14ac:dyDescent="0.45">
      <c r="A288">
        <v>16150062</v>
      </c>
      <c r="B288" s="1">
        <v>42805</v>
      </c>
      <c r="C288" t="s">
        <v>8</v>
      </c>
      <c r="D288" s="2">
        <f>IFERROR(VLOOKUP(テーブル1[[#This Row],[商品名]],価格一覧,2,0),"")</f>
        <v>3980</v>
      </c>
      <c r="E288">
        <v>3</v>
      </c>
      <c r="F288" s="2">
        <f>IFERROR(テーブル1[[#This Row],[単価]]*テーブル1[[#This Row],[個数]],"")</f>
        <v>11940</v>
      </c>
      <c r="G288" t="s">
        <v>12</v>
      </c>
      <c r="H288" t="s">
        <v>15</v>
      </c>
      <c r="I288" t="s">
        <v>20</v>
      </c>
    </row>
    <row r="289" spans="1:9" x14ac:dyDescent="0.45">
      <c r="A289">
        <v>16150348</v>
      </c>
      <c r="B289" s="1">
        <v>42805</v>
      </c>
      <c r="C289" t="s">
        <v>8</v>
      </c>
      <c r="D289" s="2">
        <f>IFERROR(VLOOKUP(テーブル1[[#This Row],[商品名]],価格一覧,2,0),"")</f>
        <v>3980</v>
      </c>
      <c r="E289">
        <v>2</v>
      </c>
      <c r="F289" s="2">
        <f>IFERROR(テーブル1[[#This Row],[単価]]*テーブル1[[#This Row],[個数]],"")</f>
        <v>7960</v>
      </c>
      <c r="G289" t="s">
        <v>13</v>
      </c>
      <c r="H289" t="s">
        <v>15</v>
      </c>
      <c r="I289" t="s">
        <v>19</v>
      </c>
    </row>
    <row r="290" spans="1:9" x14ac:dyDescent="0.45">
      <c r="A290">
        <v>16150565</v>
      </c>
      <c r="B290" s="1">
        <v>42805</v>
      </c>
      <c r="C290" t="s">
        <v>7</v>
      </c>
      <c r="D290" s="2">
        <f>IFERROR(VLOOKUP(テーブル1[[#This Row],[商品名]],価格一覧,2,0),"")</f>
        <v>1000</v>
      </c>
      <c r="E290">
        <v>6</v>
      </c>
      <c r="F290" s="2">
        <f>IFERROR(テーブル1[[#This Row],[単価]]*テーブル1[[#This Row],[個数]],"")</f>
        <v>6000</v>
      </c>
      <c r="G290" t="s">
        <v>11</v>
      </c>
      <c r="H290" t="s">
        <v>15</v>
      </c>
      <c r="I290" t="s">
        <v>18</v>
      </c>
    </row>
    <row r="291" spans="1:9" x14ac:dyDescent="0.45">
      <c r="A291">
        <v>16153292</v>
      </c>
      <c r="B291" s="1">
        <v>42806</v>
      </c>
      <c r="C291" t="s">
        <v>9</v>
      </c>
      <c r="D291" s="2">
        <f>IFERROR(VLOOKUP(テーブル1[[#This Row],[商品名]],価格一覧,2,0),"")</f>
        <v>5674</v>
      </c>
      <c r="E291">
        <v>5</v>
      </c>
      <c r="F291" s="2">
        <f>IFERROR(テーブル1[[#This Row],[単価]]*テーブル1[[#This Row],[個数]],"")</f>
        <v>28370</v>
      </c>
      <c r="G291" t="s">
        <v>13</v>
      </c>
      <c r="H291" t="s">
        <v>15</v>
      </c>
      <c r="I291" t="s">
        <v>20</v>
      </c>
    </row>
    <row r="292" spans="1:9" x14ac:dyDescent="0.45">
      <c r="A292">
        <v>16154022</v>
      </c>
      <c r="B292" s="1">
        <v>42806</v>
      </c>
      <c r="C292" t="s">
        <v>7</v>
      </c>
      <c r="D292" s="2">
        <f>IFERROR(VLOOKUP(テーブル1[[#This Row],[商品名]],価格一覧,2,0),"")</f>
        <v>1000</v>
      </c>
      <c r="E292">
        <v>2</v>
      </c>
      <c r="F292" s="2">
        <f>IFERROR(テーブル1[[#This Row],[単価]]*テーブル1[[#This Row],[個数]],"")</f>
        <v>2000</v>
      </c>
      <c r="G292" t="s">
        <v>11</v>
      </c>
      <c r="H292" t="s">
        <v>15</v>
      </c>
      <c r="I292" t="s">
        <v>18</v>
      </c>
    </row>
    <row r="293" spans="1:9" x14ac:dyDescent="0.45">
      <c r="A293">
        <v>16155046</v>
      </c>
      <c r="B293" s="1">
        <v>42806</v>
      </c>
      <c r="C293" t="s">
        <v>8</v>
      </c>
      <c r="D293" s="2">
        <f>IFERROR(VLOOKUP(テーブル1[[#This Row],[商品名]],価格一覧,2,0),"")</f>
        <v>3980</v>
      </c>
      <c r="E293">
        <v>3</v>
      </c>
      <c r="F293" s="2">
        <f>IFERROR(テーブル1[[#This Row],[単価]]*テーブル1[[#This Row],[個数]],"")</f>
        <v>11940</v>
      </c>
      <c r="G293" t="s">
        <v>12</v>
      </c>
      <c r="H293" t="s">
        <v>14</v>
      </c>
      <c r="I293" t="s">
        <v>18</v>
      </c>
    </row>
    <row r="294" spans="1:9" x14ac:dyDescent="0.45">
      <c r="A294">
        <v>16155078</v>
      </c>
      <c r="B294" s="1">
        <v>42806</v>
      </c>
      <c r="C294" t="s">
        <v>9</v>
      </c>
      <c r="D294" s="2">
        <f>IFERROR(VLOOKUP(テーブル1[[#This Row],[商品名]],価格一覧,2,0),"")</f>
        <v>5674</v>
      </c>
      <c r="E294">
        <v>6</v>
      </c>
      <c r="F294" s="2">
        <f>IFERROR(テーブル1[[#This Row],[単価]]*テーブル1[[#This Row],[個数]],"")</f>
        <v>34044</v>
      </c>
      <c r="G294" t="s">
        <v>13</v>
      </c>
      <c r="H294" t="s">
        <v>15</v>
      </c>
      <c r="I294" t="s">
        <v>18</v>
      </c>
    </row>
    <row r="295" spans="1:9" x14ac:dyDescent="0.45">
      <c r="A295">
        <v>16155878</v>
      </c>
      <c r="B295" s="1">
        <v>42807</v>
      </c>
      <c r="C295" t="s">
        <v>9</v>
      </c>
      <c r="D295" s="2">
        <f>IFERROR(VLOOKUP(テーブル1[[#This Row],[商品名]],価格一覧,2,0),"")</f>
        <v>5674</v>
      </c>
      <c r="E295">
        <v>1</v>
      </c>
      <c r="F295" s="2">
        <f>IFERROR(テーブル1[[#This Row],[単価]]*テーブル1[[#This Row],[個数]],"")</f>
        <v>5674</v>
      </c>
      <c r="G295" t="s">
        <v>13</v>
      </c>
      <c r="H295" t="s">
        <v>15</v>
      </c>
      <c r="I295" t="s">
        <v>18</v>
      </c>
    </row>
    <row r="296" spans="1:9" x14ac:dyDescent="0.45">
      <c r="A296">
        <v>16156040</v>
      </c>
      <c r="B296" s="1">
        <v>42807</v>
      </c>
      <c r="C296" t="s">
        <v>7</v>
      </c>
      <c r="D296" s="2">
        <f>IFERROR(VLOOKUP(テーブル1[[#This Row],[商品名]],価格一覧,2,0),"")</f>
        <v>1000</v>
      </c>
      <c r="E296">
        <v>4</v>
      </c>
      <c r="F296" s="2">
        <f>IFERROR(テーブル1[[#This Row],[単価]]*テーブル1[[#This Row],[個数]],"")</f>
        <v>4000</v>
      </c>
      <c r="G296" t="s">
        <v>12</v>
      </c>
      <c r="H296" t="s">
        <v>15</v>
      </c>
      <c r="I296" t="s">
        <v>20</v>
      </c>
    </row>
    <row r="297" spans="1:9" x14ac:dyDescent="0.45">
      <c r="A297">
        <v>16156454</v>
      </c>
      <c r="B297" s="1">
        <v>42808</v>
      </c>
      <c r="C297" t="s">
        <v>9</v>
      </c>
      <c r="D297" s="2">
        <f>IFERROR(VLOOKUP(テーブル1[[#This Row],[商品名]],価格一覧,2,0),"")</f>
        <v>5674</v>
      </c>
      <c r="E297">
        <v>5</v>
      </c>
      <c r="F297" s="2">
        <f>IFERROR(テーブル1[[#This Row],[単価]]*テーブル1[[#This Row],[個数]],"")</f>
        <v>28370</v>
      </c>
      <c r="G297" t="s">
        <v>11</v>
      </c>
      <c r="H297" t="s">
        <v>15</v>
      </c>
      <c r="I297" t="s">
        <v>20</v>
      </c>
    </row>
    <row r="298" spans="1:9" x14ac:dyDescent="0.45">
      <c r="A298">
        <v>16157490</v>
      </c>
      <c r="B298" s="1">
        <v>42808</v>
      </c>
      <c r="C298" t="s">
        <v>8</v>
      </c>
      <c r="D298" s="2">
        <f>IFERROR(VLOOKUP(テーブル1[[#This Row],[商品名]],価格一覧,2,0),"")</f>
        <v>3980</v>
      </c>
      <c r="E298">
        <v>4</v>
      </c>
      <c r="F298" s="2">
        <f>IFERROR(テーブル1[[#This Row],[単価]]*テーブル1[[#This Row],[個数]],"")</f>
        <v>15920</v>
      </c>
      <c r="G298" t="s">
        <v>12</v>
      </c>
      <c r="H298" t="s">
        <v>15</v>
      </c>
      <c r="I298" t="s">
        <v>18</v>
      </c>
    </row>
    <row r="299" spans="1:9" x14ac:dyDescent="0.45">
      <c r="A299">
        <v>16157494</v>
      </c>
      <c r="B299" s="1">
        <v>42808</v>
      </c>
      <c r="C299" t="s">
        <v>10</v>
      </c>
      <c r="D299" s="2">
        <f>IFERROR(VLOOKUP(テーブル1[[#This Row],[商品名]],価格一覧,2,0),"")</f>
        <v>2162</v>
      </c>
      <c r="E299">
        <v>3</v>
      </c>
      <c r="F299" s="2">
        <f>IFERROR(テーブル1[[#This Row],[単価]]*テーブル1[[#This Row],[個数]],"")</f>
        <v>6486</v>
      </c>
      <c r="G299" t="s">
        <v>11</v>
      </c>
      <c r="H299" t="s">
        <v>15</v>
      </c>
      <c r="I299" t="s">
        <v>18</v>
      </c>
    </row>
    <row r="300" spans="1:9" x14ac:dyDescent="0.45">
      <c r="A300">
        <v>16157541</v>
      </c>
      <c r="B300" s="1">
        <v>42808</v>
      </c>
      <c r="C300" t="s">
        <v>10</v>
      </c>
      <c r="D300" s="2">
        <f>IFERROR(VLOOKUP(テーブル1[[#This Row],[商品名]],価格一覧,2,0),"")</f>
        <v>2162</v>
      </c>
      <c r="E300">
        <v>2</v>
      </c>
      <c r="F300" s="2">
        <f>IFERROR(テーブル1[[#This Row],[単価]]*テーブル1[[#This Row],[個数]],"")</f>
        <v>4324</v>
      </c>
      <c r="G300" t="s">
        <v>11</v>
      </c>
      <c r="H300" t="s">
        <v>15</v>
      </c>
      <c r="I300" t="s">
        <v>20</v>
      </c>
    </row>
    <row r="301" spans="1:9" x14ac:dyDescent="0.45">
      <c r="A301">
        <v>16158432</v>
      </c>
      <c r="B301" s="1">
        <v>42808</v>
      </c>
      <c r="C301" t="s">
        <v>8</v>
      </c>
      <c r="D301" s="2">
        <f>IFERROR(VLOOKUP(テーブル1[[#This Row],[商品名]],価格一覧,2,0),"")</f>
        <v>3980</v>
      </c>
      <c r="E301">
        <v>6</v>
      </c>
      <c r="F301" s="2">
        <f>IFERROR(テーブル1[[#This Row],[単価]]*テーブル1[[#This Row],[個数]],"")</f>
        <v>23880</v>
      </c>
      <c r="G301" t="s">
        <v>11</v>
      </c>
      <c r="H301" t="s">
        <v>15</v>
      </c>
      <c r="I301" t="s">
        <v>20</v>
      </c>
    </row>
    <row r="302" spans="1:9" x14ac:dyDescent="0.45">
      <c r="A302">
        <v>16159373</v>
      </c>
      <c r="B302" s="1">
        <v>42808</v>
      </c>
      <c r="C302" t="s">
        <v>10</v>
      </c>
      <c r="D302" s="2">
        <f>IFERROR(VLOOKUP(テーブル1[[#This Row],[商品名]],価格一覧,2,0),"")</f>
        <v>2162</v>
      </c>
      <c r="E302">
        <v>4</v>
      </c>
      <c r="F302" s="2">
        <f>IFERROR(テーブル1[[#This Row],[単価]]*テーブル1[[#This Row],[個数]],"")</f>
        <v>8648</v>
      </c>
      <c r="G302" t="s">
        <v>11</v>
      </c>
      <c r="H302" t="s">
        <v>15</v>
      </c>
      <c r="I302" t="s">
        <v>18</v>
      </c>
    </row>
    <row r="303" spans="1:9" x14ac:dyDescent="0.45">
      <c r="A303">
        <v>16159736</v>
      </c>
      <c r="B303" s="1">
        <v>42808</v>
      </c>
      <c r="C303" t="s">
        <v>9</v>
      </c>
      <c r="D303" s="2">
        <f>IFERROR(VLOOKUP(テーブル1[[#This Row],[商品名]],価格一覧,2,0),"")</f>
        <v>5674</v>
      </c>
      <c r="E303">
        <v>4</v>
      </c>
      <c r="F303" s="2">
        <f>IFERROR(テーブル1[[#This Row],[単価]]*テーブル1[[#This Row],[個数]],"")</f>
        <v>22696</v>
      </c>
      <c r="G303" t="s">
        <v>13</v>
      </c>
      <c r="H303" t="s">
        <v>15</v>
      </c>
      <c r="I303" t="s">
        <v>18</v>
      </c>
    </row>
    <row r="304" spans="1:9" x14ac:dyDescent="0.45">
      <c r="A304">
        <v>16159833</v>
      </c>
      <c r="B304" s="1">
        <v>42808</v>
      </c>
      <c r="C304" t="s">
        <v>7</v>
      </c>
      <c r="D304" s="2">
        <f>IFERROR(VLOOKUP(テーブル1[[#This Row],[商品名]],価格一覧,2,0),"")</f>
        <v>1000</v>
      </c>
      <c r="E304">
        <v>6</v>
      </c>
      <c r="F304" s="2">
        <f>IFERROR(テーブル1[[#This Row],[単価]]*テーブル1[[#This Row],[個数]],"")</f>
        <v>6000</v>
      </c>
      <c r="G304" t="s">
        <v>12</v>
      </c>
      <c r="H304" t="s">
        <v>15</v>
      </c>
      <c r="I304" t="s">
        <v>19</v>
      </c>
    </row>
    <row r="305" spans="1:9" x14ac:dyDescent="0.45">
      <c r="A305">
        <v>16160460</v>
      </c>
      <c r="B305" s="1">
        <v>42809</v>
      </c>
      <c r="C305" t="s">
        <v>8</v>
      </c>
      <c r="D305" s="2">
        <f>IFERROR(VLOOKUP(テーブル1[[#This Row],[商品名]],価格一覧,2,0),"")</f>
        <v>3980</v>
      </c>
      <c r="E305">
        <v>1</v>
      </c>
      <c r="F305" s="2">
        <f>IFERROR(テーブル1[[#This Row],[単価]]*テーブル1[[#This Row],[個数]],"")</f>
        <v>3980</v>
      </c>
      <c r="G305" t="s">
        <v>11</v>
      </c>
      <c r="H305" t="s">
        <v>14</v>
      </c>
      <c r="I305" t="s">
        <v>18</v>
      </c>
    </row>
    <row r="306" spans="1:9" x14ac:dyDescent="0.45">
      <c r="A306">
        <v>16160635</v>
      </c>
      <c r="B306" s="1">
        <v>42809</v>
      </c>
      <c r="C306" t="s">
        <v>8</v>
      </c>
      <c r="D306" s="2">
        <f>IFERROR(VLOOKUP(テーブル1[[#This Row],[商品名]],価格一覧,2,0),"")</f>
        <v>3980</v>
      </c>
      <c r="E306">
        <v>2</v>
      </c>
      <c r="F306" s="2">
        <f>IFERROR(テーブル1[[#This Row],[単価]]*テーブル1[[#This Row],[個数]],"")</f>
        <v>7960</v>
      </c>
      <c r="G306" t="s">
        <v>12</v>
      </c>
      <c r="H306" t="s">
        <v>14</v>
      </c>
      <c r="I306" t="s">
        <v>20</v>
      </c>
    </row>
    <row r="307" spans="1:9" x14ac:dyDescent="0.45">
      <c r="A307">
        <v>16161514</v>
      </c>
      <c r="B307" s="1">
        <v>42809</v>
      </c>
      <c r="C307" t="s">
        <v>8</v>
      </c>
      <c r="D307" s="2">
        <f>IFERROR(VLOOKUP(テーブル1[[#This Row],[商品名]],価格一覧,2,0),"")</f>
        <v>3980</v>
      </c>
      <c r="E307">
        <v>6</v>
      </c>
      <c r="F307" s="2">
        <f>IFERROR(テーブル1[[#This Row],[単価]]*テーブル1[[#This Row],[個数]],"")</f>
        <v>23880</v>
      </c>
      <c r="G307" t="s">
        <v>12</v>
      </c>
      <c r="H307" t="s">
        <v>15</v>
      </c>
      <c r="I307" t="s">
        <v>19</v>
      </c>
    </row>
    <row r="308" spans="1:9" x14ac:dyDescent="0.45">
      <c r="A308">
        <v>16162445</v>
      </c>
      <c r="B308" s="1">
        <v>42809</v>
      </c>
      <c r="C308" t="s">
        <v>10</v>
      </c>
      <c r="D308" s="2">
        <f>IFERROR(VLOOKUP(テーブル1[[#This Row],[商品名]],価格一覧,2,0),"")</f>
        <v>2162</v>
      </c>
      <c r="E308">
        <v>4</v>
      </c>
      <c r="F308" s="2">
        <f>IFERROR(テーブル1[[#This Row],[単価]]*テーブル1[[#This Row],[個数]],"")</f>
        <v>8648</v>
      </c>
      <c r="G308" t="s">
        <v>13</v>
      </c>
      <c r="H308" t="s">
        <v>15</v>
      </c>
      <c r="I308" t="s">
        <v>20</v>
      </c>
    </row>
    <row r="309" spans="1:9" x14ac:dyDescent="0.45">
      <c r="A309">
        <v>16163320</v>
      </c>
      <c r="B309" s="1">
        <v>42809</v>
      </c>
      <c r="C309" t="s">
        <v>9</v>
      </c>
      <c r="D309" s="2">
        <f>IFERROR(VLOOKUP(テーブル1[[#This Row],[商品名]],価格一覧,2,0),"")</f>
        <v>5674</v>
      </c>
      <c r="E309">
        <v>6</v>
      </c>
      <c r="F309" s="2">
        <f>IFERROR(テーブル1[[#This Row],[単価]]*テーブル1[[#This Row],[個数]],"")</f>
        <v>34044</v>
      </c>
      <c r="G309" t="s">
        <v>11</v>
      </c>
      <c r="H309" t="s">
        <v>14</v>
      </c>
      <c r="I309" t="s">
        <v>18</v>
      </c>
    </row>
    <row r="310" spans="1:9" x14ac:dyDescent="0.45">
      <c r="A310">
        <v>16163855</v>
      </c>
      <c r="B310" s="1">
        <v>42809</v>
      </c>
      <c r="C310" t="s">
        <v>7</v>
      </c>
      <c r="D310" s="2">
        <f>IFERROR(VLOOKUP(テーブル1[[#This Row],[商品名]],価格一覧,2,0),"")</f>
        <v>1000</v>
      </c>
      <c r="E310">
        <v>3</v>
      </c>
      <c r="F310" s="2">
        <f>IFERROR(テーブル1[[#This Row],[単価]]*テーブル1[[#This Row],[個数]],"")</f>
        <v>3000</v>
      </c>
      <c r="G310" t="s">
        <v>13</v>
      </c>
      <c r="H310" t="s">
        <v>15</v>
      </c>
      <c r="I310" t="s">
        <v>19</v>
      </c>
    </row>
    <row r="311" spans="1:9" x14ac:dyDescent="0.45">
      <c r="A311">
        <v>16164454</v>
      </c>
      <c r="B311" s="1">
        <v>42809</v>
      </c>
      <c r="C311" t="s">
        <v>8</v>
      </c>
      <c r="D311" s="2">
        <f>IFERROR(VLOOKUP(テーブル1[[#This Row],[商品名]],価格一覧,2,0),"")</f>
        <v>3980</v>
      </c>
      <c r="E311">
        <v>5</v>
      </c>
      <c r="F311" s="2">
        <f>IFERROR(テーブル1[[#This Row],[単価]]*テーブル1[[#This Row],[個数]],"")</f>
        <v>19900</v>
      </c>
      <c r="G311" t="s">
        <v>13</v>
      </c>
      <c r="H311" t="s">
        <v>15</v>
      </c>
      <c r="I311" t="s">
        <v>19</v>
      </c>
    </row>
    <row r="312" spans="1:9" x14ac:dyDescent="0.45">
      <c r="A312">
        <v>16165034</v>
      </c>
      <c r="B312" s="1">
        <v>42809</v>
      </c>
      <c r="C312" t="s">
        <v>8</v>
      </c>
      <c r="D312" s="2">
        <f>IFERROR(VLOOKUP(テーブル1[[#This Row],[商品名]],価格一覧,2,0),"")</f>
        <v>3980</v>
      </c>
      <c r="E312">
        <v>6</v>
      </c>
      <c r="F312" s="2">
        <f>IFERROR(テーブル1[[#This Row],[単価]]*テーブル1[[#This Row],[個数]],"")</f>
        <v>23880</v>
      </c>
      <c r="G312" t="s">
        <v>12</v>
      </c>
      <c r="H312" t="s">
        <v>14</v>
      </c>
      <c r="I312" t="s">
        <v>20</v>
      </c>
    </row>
    <row r="313" spans="1:9" x14ac:dyDescent="0.45">
      <c r="A313">
        <v>16165433</v>
      </c>
      <c r="B313" s="1">
        <v>42810</v>
      </c>
      <c r="C313" t="s">
        <v>8</v>
      </c>
      <c r="D313" s="2">
        <f>IFERROR(VLOOKUP(テーブル1[[#This Row],[商品名]],価格一覧,2,0),"")</f>
        <v>3980</v>
      </c>
      <c r="E313">
        <v>5</v>
      </c>
      <c r="F313" s="2">
        <f>IFERROR(テーブル1[[#This Row],[単価]]*テーブル1[[#This Row],[個数]],"")</f>
        <v>19900</v>
      </c>
      <c r="G313" t="s">
        <v>12</v>
      </c>
      <c r="H313" t="s">
        <v>15</v>
      </c>
      <c r="I313" t="s">
        <v>20</v>
      </c>
    </row>
    <row r="314" spans="1:9" x14ac:dyDescent="0.45">
      <c r="A314">
        <v>16165493</v>
      </c>
      <c r="B314" s="1">
        <v>42810</v>
      </c>
      <c r="C314" t="s">
        <v>8</v>
      </c>
      <c r="D314" s="2">
        <f>IFERROR(VLOOKUP(テーブル1[[#This Row],[商品名]],価格一覧,2,0),"")</f>
        <v>3980</v>
      </c>
      <c r="E314">
        <v>3</v>
      </c>
      <c r="F314" s="2">
        <f>IFERROR(テーブル1[[#This Row],[単価]]*テーブル1[[#This Row],[個数]],"")</f>
        <v>11940</v>
      </c>
      <c r="G314" t="s">
        <v>11</v>
      </c>
      <c r="H314" t="s">
        <v>15</v>
      </c>
      <c r="I314" t="s">
        <v>20</v>
      </c>
    </row>
    <row r="315" spans="1:9" x14ac:dyDescent="0.45">
      <c r="A315">
        <v>16165497</v>
      </c>
      <c r="B315" s="1">
        <v>42810</v>
      </c>
      <c r="C315" t="s">
        <v>10</v>
      </c>
      <c r="D315" s="2">
        <f>IFERROR(VLOOKUP(テーブル1[[#This Row],[商品名]],価格一覧,2,0),"")</f>
        <v>2162</v>
      </c>
      <c r="E315">
        <v>3</v>
      </c>
      <c r="F315" s="2">
        <f>IFERROR(テーブル1[[#This Row],[単価]]*テーブル1[[#This Row],[個数]],"")</f>
        <v>6486</v>
      </c>
      <c r="G315" t="s">
        <v>13</v>
      </c>
      <c r="H315" t="s">
        <v>15</v>
      </c>
      <c r="I315" t="s">
        <v>19</v>
      </c>
    </row>
    <row r="316" spans="1:9" x14ac:dyDescent="0.45">
      <c r="A316">
        <v>16165639</v>
      </c>
      <c r="B316" s="1">
        <v>42810</v>
      </c>
      <c r="C316" t="s">
        <v>9</v>
      </c>
      <c r="D316" s="2">
        <f>IFERROR(VLOOKUP(テーブル1[[#This Row],[商品名]],価格一覧,2,0),"")</f>
        <v>5674</v>
      </c>
      <c r="E316">
        <v>1</v>
      </c>
      <c r="F316" s="2">
        <f>IFERROR(テーブル1[[#This Row],[単価]]*テーブル1[[#This Row],[個数]],"")</f>
        <v>5674</v>
      </c>
      <c r="G316" t="s">
        <v>11</v>
      </c>
      <c r="H316" t="s">
        <v>15</v>
      </c>
      <c r="I316" t="s">
        <v>20</v>
      </c>
    </row>
    <row r="317" spans="1:9" x14ac:dyDescent="0.45">
      <c r="A317">
        <v>16166620</v>
      </c>
      <c r="B317" s="1">
        <v>42810</v>
      </c>
      <c r="C317" t="s">
        <v>9</v>
      </c>
      <c r="D317" s="2">
        <f>IFERROR(VLOOKUP(テーブル1[[#This Row],[商品名]],価格一覧,2,0),"")</f>
        <v>5674</v>
      </c>
      <c r="E317">
        <v>5</v>
      </c>
      <c r="F317" s="2">
        <f>IFERROR(テーブル1[[#This Row],[単価]]*テーブル1[[#This Row],[個数]],"")</f>
        <v>28370</v>
      </c>
      <c r="G317" t="s">
        <v>11</v>
      </c>
      <c r="H317" t="s">
        <v>15</v>
      </c>
      <c r="I317" t="s">
        <v>18</v>
      </c>
    </row>
    <row r="318" spans="1:9" x14ac:dyDescent="0.45">
      <c r="A318">
        <v>16167417</v>
      </c>
      <c r="B318" s="1">
        <v>42810</v>
      </c>
      <c r="C318" t="s">
        <v>8</v>
      </c>
      <c r="D318" s="2">
        <f>IFERROR(VLOOKUP(テーブル1[[#This Row],[商品名]],価格一覧,2,0),"")</f>
        <v>3980</v>
      </c>
      <c r="E318">
        <v>4</v>
      </c>
      <c r="F318" s="2">
        <f>IFERROR(テーブル1[[#This Row],[単価]]*テーブル1[[#This Row],[個数]],"")</f>
        <v>15920</v>
      </c>
      <c r="G318" t="s">
        <v>12</v>
      </c>
      <c r="H318" t="s">
        <v>15</v>
      </c>
      <c r="I318" t="s">
        <v>20</v>
      </c>
    </row>
    <row r="319" spans="1:9" x14ac:dyDescent="0.45">
      <c r="A319">
        <v>16167763</v>
      </c>
      <c r="B319" s="1">
        <v>42811</v>
      </c>
      <c r="C319" t="s">
        <v>9</v>
      </c>
      <c r="D319" s="2">
        <f>IFERROR(VLOOKUP(テーブル1[[#This Row],[商品名]],価格一覧,2,0),"")</f>
        <v>5674</v>
      </c>
      <c r="E319">
        <v>4</v>
      </c>
      <c r="F319" s="2">
        <f>IFERROR(テーブル1[[#This Row],[単価]]*テーブル1[[#This Row],[個数]],"")</f>
        <v>22696</v>
      </c>
      <c r="G319" t="s">
        <v>12</v>
      </c>
      <c r="H319" t="s">
        <v>15</v>
      </c>
      <c r="I319" t="s">
        <v>20</v>
      </c>
    </row>
    <row r="320" spans="1:9" x14ac:dyDescent="0.45">
      <c r="A320">
        <v>16168823</v>
      </c>
      <c r="B320" s="1">
        <v>42811</v>
      </c>
      <c r="C320" t="s">
        <v>9</v>
      </c>
      <c r="D320" s="2">
        <f>IFERROR(VLOOKUP(テーブル1[[#This Row],[商品名]],価格一覧,2,0),"")</f>
        <v>5674</v>
      </c>
      <c r="E320">
        <v>2</v>
      </c>
      <c r="F320" s="2">
        <f>IFERROR(テーブル1[[#This Row],[単価]]*テーブル1[[#This Row],[個数]],"")</f>
        <v>11348</v>
      </c>
      <c r="G320" t="s">
        <v>11</v>
      </c>
      <c r="H320" t="s">
        <v>15</v>
      </c>
      <c r="I320" t="s">
        <v>19</v>
      </c>
    </row>
    <row r="321" spans="1:9" x14ac:dyDescent="0.45">
      <c r="A321">
        <v>16169324</v>
      </c>
      <c r="B321" s="1">
        <v>42812</v>
      </c>
      <c r="C321" t="s">
        <v>8</v>
      </c>
      <c r="D321" s="2">
        <f>IFERROR(VLOOKUP(テーブル1[[#This Row],[商品名]],価格一覧,2,0),"")</f>
        <v>3980</v>
      </c>
      <c r="E321">
        <v>5</v>
      </c>
      <c r="F321" s="2">
        <f>IFERROR(テーブル1[[#This Row],[単価]]*テーブル1[[#This Row],[個数]],"")</f>
        <v>19900</v>
      </c>
      <c r="G321" t="s">
        <v>11</v>
      </c>
      <c r="H321" t="s">
        <v>14</v>
      </c>
      <c r="I321" t="s">
        <v>18</v>
      </c>
    </row>
    <row r="322" spans="1:9" x14ac:dyDescent="0.45">
      <c r="A322">
        <v>16169572</v>
      </c>
      <c r="B322" s="1">
        <v>42812</v>
      </c>
      <c r="C322" t="s">
        <v>7</v>
      </c>
      <c r="D322" s="2">
        <f>IFERROR(VLOOKUP(テーブル1[[#This Row],[商品名]],価格一覧,2,0),"")</f>
        <v>1000</v>
      </c>
      <c r="E322">
        <v>2</v>
      </c>
      <c r="F322" s="2">
        <f>IFERROR(テーブル1[[#This Row],[単価]]*テーブル1[[#This Row],[個数]],"")</f>
        <v>2000</v>
      </c>
      <c r="G322" t="s">
        <v>11</v>
      </c>
      <c r="H322" t="s">
        <v>14</v>
      </c>
      <c r="I322" t="s">
        <v>19</v>
      </c>
    </row>
    <row r="323" spans="1:9" x14ac:dyDescent="0.45">
      <c r="A323">
        <v>16169629</v>
      </c>
      <c r="B323" s="1">
        <v>42812</v>
      </c>
      <c r="C323" t="s">
        <v>7</v>
      </c>
      <c r="D323" s="2">
        <f>IFERROR(VLOOKUP(テーブル1[[#This Row],[商品名]],価格一覧,2,0),"")</f>
        <v>1000</v>
      </c>
      <c r="E323">
        <v>1</v>
      </c>
      <c r="F323" s="2">
        <f>IFERROR(テーブル1[[#This Row],[単価]]*テーブル1[[#This Row],[個数]],"")</f>
        <v>1000</v>
      </c>
      <c r="G323" t="s">
        <v>11</v>
      </c>
      <c r="H323" t="s">
        <v>15</v>
      </c>
      <c r="I323" t="s">
        <v>18</v>
      </c>
    </row>
    <row r="324" spans="1:9" x14ac:dyDescent="0.45">
      <c r="A324">
        <v>16169639</v>
      </c>
      <c r="B324" s="1">
        <v>42812</v>
      </c>
      <c r="C324" t="s">
        <v>9</v>
      </c>
      <c r="D324" s="2">
        <f>IFERROR(VLOOKUP(テーブル1[[#This Row],[商品名]],価格一覧,2,0),"")</f>
        <v>5674</v>
      </c>
      <c r="E324">
        <v>5</v>
      </c>
      <c r="F324" s="2">
        <f>IFERROR(テーブル1[[#This Row],[単価]]*テーブル1[[#This Row],[個数]],"")</f>
        <v>28370</v>
      </c>
      <c r="G324" t="s">
        <v>11</v>
      </c>
      <c r="H324" t="s">
        <v>15</v>
      </c>
      <c r="I324" t="s">
        <v>19</v>
      </c>
    </row>
    <row r="325" spans="1:9" x14ac:dyDescent="0.45">
      <c r="A325">
        <v>16170150</v>
      </c>
      <c r="B325" s="1">
        <v>42813</v>
      </c>
      <c r="C325" t="s">
        <v>7</v>
      </c>
      <c r="D325" s="2">
        <f>IFERROR(VLOOKUP(テーブル1[[#This Row],[商品名]],価格一覧,2,0),"")</f>
        <v>1000</v>
      </c>
      <c r="E325">
        <v>5</v>
      </c>
      <c r="F325" s="2">
        <f>IFERROR(テーブル1[[#This Row],[単価]]*テーブル1[[#This Row],[個数]],"")</f>
        <v>5000</v>
      </c>
      <c r="G325" t="s">
        <v>12</v>
      </c>
      <c r="H325" t="s">
        <v>14</v>
      </c>
      <c r="I325" t="s">
        <v>19</v>
      </c>
    </row>
    <row r="326" spans="1:9" x14ac:dyDescent="0.45">
      <c r="A326">
        <v>16170324</v>
      </c>
      <c r="B326" s="1">
        <v>42813</v>
      </c>
      <c r="C326" t="s">
        <v>9</v>
      </c>
      <c r="D326" s="2">
        <f>IFERROR(VLOOKUP(テーブル1[[#This Row],[商品名]],価格一覧,2,0),"")</f>
        <v>5674</v>
      </c>
      <c r="E326">
        <v>1</v>
      </c>
      <c r="F326" s="2">
        <f>IFERROR(テーブル1[[#This Row],[単価]]*テーブル1[[#This Row],[個数]],"")</f>
        <v>5674</v>
      </c>
      <c r="G326" t="s">
        <v>11</v>
      </c>
      <c r="H326" t="s">
        <v>15</v>
      </c>
      <c r="I326" t="s">
        <v>19</v>
      </c>
    </row>
    <row r="327" spans="1:9" x14ac:dyDescent="0.45">
      <c r="A327">
        <v>16170502</v>
      </c>
      <c r="B327" s="1">
        <v>42814</v>
      </c>
      <c r="C327" t="s">
        <v>10</v>
      </c>
      <c r="D327" s="2">
        <f>IFERROR(VLOOKUP(テーブル1[[#This Row],[商品名]],価格一覧,2,0),"")</f>
        <v>2162</v>
      </c>
      <c r="E327">
        <v>6</v>
      </c>
      <c r="F327" s="2">
        <f>IFERROR(テーブル1[[#This Row],[単価]]*テーブル1[[#This Row],[個数]],"")</f>
        <v>12972</v>
      </c>
      <c r="G327" t="s">
        <v>11</v>
      </c>
      <c r="H327" t="s">
        <v>15</v>
      </c>
      <c r="I327" t="s">
        <v>20</v>
      </c>
    </row>
    <row r="328" spans="1:9" x14ac:dyDescent="0.45">
      <c r="A328">
        <v>16170504</v>
      </c>
      <c r="B328" s="1">
        <v>42814</v>
      </c>
      <c r="C328" t="s">
        <v>9</v>
      </c>
      <c r="D328" s="2">
        <f>IFERROR(VLOOKUP(テーブル1[[#This Row],[商品名]],価格一覧,2,0),"")</f>
        <v>5674</v>
      </c>
      <c r="E328">
        <v>3</v>
      </c>
      <c r="F328" s="2">
        <f>IFERROR(テーブル1[[#This Row],[単価]]*テーブル1[[#This Row],[個数]],"")</f>
        <v>17022</v>
      </c>
      <c r="G328" t="s">
        <v>11</v>
      </c>
      <c r="H328" t="s">
        <v>15</v>
      </c>
      <c r="I328" t="s">
        <v>19</v>
      </c>
    </row>
    <row r="329" spans="1:9" x14ac:dyDescent="0.45">
      <c r="A329">
        <v>16171281</v>
      </c>
      <c r="B329" s="1">
        <v>42814</v>
      </c>
      <c r="C329" t="s">
        <v>10</v>
      </c>
      <c r="D329" s="2">
        <f>IFERROR(VLOOKUP(テーブル1[[#This Row],[商品名]],価格一覧,2,0),"")</f>
        <v>2162</v>
      </c>
      <c r="E329">
        <v>3</v>
      </c>
      <c r="F329" s="2">
        <f>IFERROR(テーブル1[[#This Row],[単価]]*テーブル1[[#This Row],[個数]],"")</f>
        <v>6486</v>
      </c>
      <c r="G329" t="s">
        <v>13</v>
      </c>
      <c r="H329" t="s">
        <v>14</v>
      </c>
      <c r="I329" t="s">
        <v>20</v>
      </c>
    </row>
    <row r="330" spans="1:9" x14ac:dyDescent="0.45">
      <c r="A330">
        <v>16171456</v>
      </c>
      <c r="B330" s="1">
        <v>42815</v>
      </c>
      <c r="C330" t="s">
        <v>9</v>
      </c>
      <c r="D330" s="2">
        <f>IFERROR(VLOOKUP(テーブル1[[#This Row],[商品名]],価格一覧,2,0),"")</f>
        <v>5674</v>
      </c>
      <c r="E330">
        <v>6</v>
      </c>
      <c r="F330" s="2">
        <f>IFERROR(テーブル1[[#This Row],[単価]]*テーブル1[[#This Row],[個数]],"")</f>
        <v>34044</v>
      </c>
      <c r="G330" t="s">
        <v>13</v>
      </c>
      <c r="H330" t="s">
        <v>15</v>
      </c>
      <c r="I330" t="s">
        <v>20</v>
      </c>
    </row>
    <row r="331" spans="1:9" x14ac:dyDescent="0.45">
      <c r="A331">
        <v>16171572</v>
      </c>
      <c r="B331" s="1">
        <v>42815</v>
      </c>
      <c r="C331" t="s">
        <v>10</v>
      </c>
      <c r="D331" s="2">
        <f>IFERROR(VLOOKUP(テーブル1[[#This Row],[商品名]],価格一覧,2,0),"")</f>
        <v>2162</v>
      </c>
      <c r="E331">
        <v>3</v>
      </c>
      <c r="F331" s="2">
        <f>IFERROR(テーブル1[[#This Row],[単価]]*テーブル1[[#This Row],[個数]],"")</f>
        <v>6486</v>
      </c>
      <c r="G331" t="s">
        <v>11</v>
      </c>
      <c r="H331" t="s">
        <v>15</v>
      </c>
      <c r="I331" t="s">
        <v>19</v>
      </c>
    </row>
    <row r="332" spans="1:9" x14ac:dyDescent="0.45">
      <c r="A332">
        <v>16172131</v>
      </c>
      <c r="B332" s="1">
        <v>42815</v>
      </c>
      <c r="C332" t="s">
        <v>9</v>
      </c>
      <c r="D332" s="2">
        <f>IFERROR(VLOOKUP(テーブル1[[#This Row],[商品名]],価格一覧,2,0),"")</f>
        <v>5674</v>
      </c>
      <c r="E332">
        <v>1</v>
      </c>
      <c r="F332" s="2">
        <f>IFERROR(テーブル1[[#This Row],[単価]]*テーブル1[[#This Row],[個数]],"")</f>
        <v>5674</v>
      </c>
      <c r="G332" t="s">
        <v>13</v>
      </c>
      <c r="H332" t="s">
        <v>15</v>
      </c>
      <c r="I332" t="s">
        <v>19</v>
      </c>
    </row>
    <row r="333" spans="1:9" x14ac:dyDescent="0.45">
      <c r="A333">
        <v>16172343</v>
      </c>
      <c r="B333" s="1">
        <v>42815</v>
      </c>
      <c r="C333" t="s">
        <v>10</v>
      </c>
      <c r="D333" s="2">
        <f>IFERROR(VLOOKUP(テーブル1[[#This Row],[商品名]],価格一覧,2,0),"")</f>
        <v>2162</v>
      </c>
      <c r="E333">
        <v>3</v>
      </c>
      <c r="F333" s="2">
        <f>IFERROR(テーブル1[[#This Row],[単価]]*テーブル1[[#This Row],[個数]],"")</f>
        <v>6486</v>
      </c>
      <c r="G333" t="s">
        <v>12</v>
      </c>
      <c r="H333" t="s">
        <v>15</v>
      </c>
      <c r="I333" t="s">
        <v>19</v>
      </c>
    </row>
    <row r="334" spans="1:9" x14ac:dyDescent="0.45">
      <c r="A334">
        <v>16172480</v>
      </c>
      <c r="B334" s="1">
        <v>42816</v>
      </c>
      <c r="C334" t="s">
        <v>9</v>
      </c>
      <c r="D334" s="2">
        <f>IFERROR(VLOOKUP(テーブル1[[#This Row],[商品名]],価格一覧,2,0),"")</f>
        <v>5674</v>
      </c>
      <c r="E334">
        <v>3</v>
      </c>
      <c r="F334" s="2">
        <f>IFERROR(テーブル1[[#This Row],[単価]]*テーブル1[[#This Row],[個数]],"")</f>
        <v>17022</v>
      </c>
      <c r="G334" t="s">
        <v>11</v>
      </c>
      <c r="H334" t="s">
        <v>14</v>
      </c>
      <c r="I334" t="s">
        <v>20</v>
      </c>
    </row>
    <row r="335" spans="1:9" x14ac:dyDescent="0.45">
      <c r="A335">
        <v>16174352</v>
      </c>
      <c r="B335" s="1">
        <v>42816</v>
      </c>
      <c r="C335" t="s">
        <v>10</v>
      </c>
      <c r="D335" s="2">
        <f>IFERROR(VLOOKUP(テーブル1[[#This Row],[商品名]],価格一覧,2,0),"")</f>
        <v>2162</v>
      </c>
      <c r="E335">
        <v>1</v>
      </c>
      <c r="F335" s="2">
        <f>IFERROR(テーブル1[[#This Row],[単価]]*テーブル1[[#This Row],[個数]],"")</f>
        <v>2162</v>
      </c>
      <c r="G335" t="s">
        <v>11</v>
      </c>
      <c r="H335" t="s">
        <v>15</v>
      </c>
      <c r="I335" t="s">
        <v>18</v>
      </c>
    </row>
    <row r="336" spans="1:9" x14ac:dyDescent="0.45">
      <c r="A336">
        <v>16174418</v>
      </c>
      <c r="B336" s="1">
        <v>42816</v>
      </c>
      <c r="C336" t="s">
        <v>10</v>
      </c>
      <c r="D336" s="2">
        <f>IFERROR(VLOOKUP(テーブル1[[#This Row],[商品名]],価格一覧,2,0),"")</f>
        <v>2162</v>
      </c>
      <c r="E336">
        <v>6</v>
      </c>
      <c r="F336" s="2">
        <f>IFERROR(テーブル1[[#This Row],[単価]]*テーブル1[[#This Row],[個数]],"")</f>
        <v>12972</v>
      </c>
      <c r="G336" t="s">
        <v>13</v>
      </c>
      <c r="H336" t="s">
        <v>14</v>
      </c>
      <c r="I336" t="s">
        <v>18</v>
      </c>
    </row>
    <row r="337" spans="1:9" x14ac:dyDescent="0.45">
      <c r="A337">
        <v>16174934</v>
      </c>
      <c r="B337" s="1">
        <v>42816</v>
      </c>
      <c r="C337" t="s">
        <v>10</v>
      </c>
      <c r="D337" s="2">
        <f>IFERROR(VLOOKUP(テーブル1[[#This Row],[商品名]],価格一覧,2,0),"")</f>
        <v>2162</v>
      </c>
      <c r="E337">
        <v>5</v>
      </c>
      <c r="F337" s="2">
        <f>IFERROR(テーブル1[[#This Row],[単価]]*テーブル1[[#This Row],[個数]],"")</f>
        <v>10810</v>
      </c>
      <c r="G337" t="s">
        <v>12</v>
      </c>
      <c r="H337" t="s">
        <v>15</v>
      </c>
      <c r="I337" t="s">
        <v>18</v>
      </c>
    </row>
    <row r="338" spans="1:9" x14ac:dyDescent="0.45">
      <c r="A338">
        <v>16175397</v>
      </c>
      <c r="B338" s="1">
        <v>42816</v>
      </c>
      <c r="C338" t="s">
        <v>7</v>
      </c>
      <c r="D338" s="2">
        <f>IFERROR(VLOOKUP(テーブル1[[#This Row],[商品名]],価格一覧,2,0),"")</f>
        <v>1000</v>
      </c>
      <c r="E338">
        <v>1</v>
      </c>
      <c r="F338" s="2">
        <f>IFERROR(テーブル1[[#This Row],[単価]]*テーブル1[[#This Row],[個数]],"")</f>
        <v>1000</v>
      </c>
      <c r="G338" t="s">
        <v>13</v>
      </c>
      <c r="H338" t="s">
        <v>15</v>
      </c>
      <c r="I338" t="s">
        <v>19</v>
      </c>
    </row>
    <row r="339" spans="1:9" x14ac:dyDescent="0.45">
      <c r="A339">
        <v>16176278</v>
      </c>
      <c r="B339" s="1">
        <v>42816</v>
      </c>
      <c r="C339" t="s">
        <v>9</v>
      </c>
      <c r="D339" s="2">
        <f>IFERROR(VLOOKUP(テーブル1[[#This Row],[商品名]],価格一覧,2,0),"")</f>
        <v>5674</v>
      </c>
      <c r="E339">
        <v>2</v>
      </c>
      <c r="F339" s="2">
        <f>IFERROR(テーブル1[[#This Row],[単価]]*テーブル1[[#This Row],[個数]],"")</f>
        <v>11348</v>
      </c>
      <c r="G339" t="s">
        <v>11</v>
      </c>
      <c r="H339" t="s">
        <v>14</v>
      </c>
      <c r="I339" t="s">
        <v>18</v>
      </c>
    </row>
    <row r="340" spans="1:9" x14ac:dyDescent="0.45">
      <c r="A340">
        <v>16176309</v>
      </c>
      <c r="B340" s="1">
        <v>42817</v>
      </c>
      <c r="C340" t="s">
        <v>7</v>
      </c>
      <c r="D340" s="2">
        <f>IFERROR(VLOOKUP(テーブル1[[#This Row],[商品名]],価格一覧,2,0),"")</f>
        <v>1000</v>
      </c>
      <c r="E340">
        <v>2</v>
      </c>
      <c r="F340" s="2">
        <f>IFERROR(テーブル1[[#This Row],[単価]]*テーブル1[[#This Row],[個数]],"")</f>
        <v>2000</v>
      </c>
      <c r="G340" t="s">
        <v>13</v>
      </c>
      <c r="H340" t="s">
        <v>15</v>
      </c>
      <c r="I340" t="s">
        <v>19</v>
      </c>
    </row>
    <row r="341" spans="1:9" x14ac:dyDescent="0.45">
      <c r="A341">
        <v>16176995</v>
      </c>
      <c r="B341" s="1">
        <v>42817</v>
      </c>
      <c r="C341" t="s">
        <v>7</v>
      </c>
      <c r="D341" s="2">
        <f>IFERROR(VLOOKUP(テーブル1[[#This Row],[商品名]],価格一覧,2,0),"")</f>
        <v>1000</v>
      </c>
      <c r="E341">
        <v>3</v>
      </c>
      <c r="F341" s="2">
        <f>IFERROR(テーブル1[[#This Row],[単価]]*テーブル1[[#This Row],[個数]],"")</f>
        <v>3000</v>
      </c>
      <c r="G341" t="s">
        <v>12</v>
      </c>
      <c r="H341" t="s">
        <v>15</v>
      </c>
      <c r="I341" t="s">
        <v>20</v>
      </c>
    </row>
    <row r="342" spans="1:9" x14ac:dyDescent="0.45">
      <c r="A342">
        <v>16177229</v>
      </c>
      <c r="B342" s="1">
        <v>42817</v>
      </c>
      <c r="C342" t="s">
        <v>7</v>
      </c>
      <c r="D342" s="2">
        <f>IFERROR(VLOOKUP(テーブル1[[#This Row],[商品名]],価格一覧,2,0),"")</f>
        <v>1000</v>
      </c>
      <c r="E342">
        <v>5</v>
      </c>
      <c r="F342" s="2">
        <f>IFERROR(テーブル1[[#This Row],[単価]]*テーブル1[[#This Row],[個数]],"")</f>
        <v>5000</v>
      </c>
      <c r="G342" t="s">
        <v>12</v>
      </c>
      <c r="H342" t="s">
        <v>15</v>
      </c>
      <c r="I342" t="s">
        <v>20</v>
      </c>
    </row>
    <row r="343" spans="1:9" x14ac:dyDescent="0.45">
      <c r="A343">
        <v>16177570</v>
      </c>
      <c r="B343" s="1">
        <v>42818</v>
      </c>
      <c r="C343" t="s">
        <v>8</v>
      </c>
      <c r="D343" s="2">
        <f>IFERROR(VLOOKUP(テーブル1[[#This Row],[商品名]],価格一覧,2,0),"")</f>
        <v>3980</v>
      </c>
      <c r="E343">
        <v>6</v>
      </c>
      <c r="F343" s="2">
        <f>IFERROR(テーブル1[[#This Row],[単価]]*テーブル1[[#This Row],[個数]],"")</f>
        <v>23880</v>
      </c>
      <c r="G343" t="s">
        <v>11</v>
      </c>
      <c r="H343" t="s">
        <v>14</v>
      </c>
      <c r="I343" t="s">
        <v>19</v>
      </c>
    </row>
    <row r="344" spans="1:9" x14ac:dyDescent="0.45">
      <c r="A344">
        <v>16177606</v>
      </c>
      <c r="B344" s="1">
        <v>42818</v>
      </c>
      <c r="C344" t="s">
        <v>10</v>
      </c>
      <c r="D344" s="2">
        <f>IFERROR(VLOOKUP(テーブル1[[#This Row],[商品名]],価格一覧,2,0),"")</f>
        <v>2162</v>
      </c>
      <c r="E344">
        <v>2</v>
      </c>
      <c r="F344" s="2">
        <f>IFERROR(テーブル1[[#This Row],[単価]]*テーブル1[[#This Row],[個数]],"")</f>
        <v>4324</v>
      </c>
      <c r="G344" t="s">
        <v>12</v>
      </c>
      <c r="H344" t="s">
        <v>14</v>
      </c>
      <c r="I344" t="s">
        <v>18</v>
      </c>
    </row>
    <row r="345" spans="1:9" x14ac:dyDescent="0.45">
      <c r="A345">
        <v>16177627</v>
      </c>
      <c r="B345" s="1">
        <v>42818</v>
      </c>
      <c r="C345" t="s">
        <v>8</v>
      </c>
      <c r="D345" s="2">
        <f>IFERROR(VLOOKUP(テーブル1[[#This Row],[商品名]],価格一覧,2,0),"")</f>
        <v>3980</v>
      </c>
      <c r="E345">
        <v>2</v>
      </c>
      <c r="F345" s="2">
        <f>IFERROR(テーブル1[[#This Row],[単価]]*テーブル1[[#This Row],[個数]],"")</f>
        <v>7960</v>
      </c>
      <c r="G345" t="s">
        <v>12</v>
      </c>
      <c r="H345" t="s">
        <v>15</v>
      </c>
      <c r="I345" t="s">
        <v>20</v>
      </c>
    </row>
    <row r="346" spans="1:9" x14ac:dyDescent="0.45">
      <c r="A346">
        <v>16177650</v>
      </c>
      <c r="B346" s="1">
        <v>42819</v>
      </c>
      <c r="C346" t="s">
        <v>9</v>
      </c>
      <c r="D346" s="2">
        <f>IFERROR(VLOOKUP(テーブル1[[#This Row],[商品名]],価格一覧,2,0),"")</f>
        <v>5674</v>
      </c>
      <c r="E346">
        <v>2</v>
      </c>
      <c r="F346" s="2">
        <f>IFERROR(テーブル1[[#This Row],[単価]]*テーブル1[[#This Row],[個数]],"")</f>
        <v>11348</v>
      </c>
      <c r="G346" t="s">
        <v>11</v>
      </c>
      <c r="H346" t="s">
        <v>15</v>
      </c>
      <c r="I346" t="s">
        <v>20</v>
      </c>
    </row>
    <row r="347" spans="1:9" x14ac:dyDescent="0.45">
      <c r="A347">
        <v>16178748</v>
      </c>
      <c r="B347" s="1">
        <v>42819</v>
      </c>
      <c r="C347" t="s">
        <v>10</v>
      </c>
      <c r="D347" s="2">
        <f>IFERROR(VLOOKUP(テーブル1[[#This Row],[商品名]],価格一覧,2,0),"")</f>
        <v>2162</v>
      </c>
      <c r="E347">
        <v>1</v>
      </c>
      <c r="F347" s="2">
        <f>IFERROR(テーブル1[[#This Row],[単価]]*テーブル1[[#This Row],[個数]],"")</f>
        <v>2162</v>
      </c>
      <c r="G347" t="s">
        <v>13</v>
      </c>
      <c r="H347" t="s">
        <v>15</v>
      </c>
      <c r="I347" t="s">
        <v>20</v>
      </c>
    </row>
    <row r="348" spans="1:9" x14ac:dyDescent="0.45">
      <c r="A348">
        <v>16178866</v>
      </c>
      <c r="B348" s="1">
        <v>42820</v>
      </c>
      <c r="C348" t="s">
        <v>10</v>
      </c>
      <c r="D348" s="2">
        <f>IFERROR(VLOOKUP(テーブル1[[#This Row],[商品名]],価格一覧,2,0),"")</f>
        <v>2162</v>
      </c>
      <c r="E348">
        <v>3</v>
      </c>
      <c r="F348" s="2">
        <f>IFERROR(テーブル1[[#This Row],[単価]]*テーブル1[[#This Row],[個数]],"")</f>
        <v>6486</v>
      </c>
      <c r="G348" t="s">
        <v>11</v>
      </c>
      <c r="H348" t="s">
        <v>15</v>
      </c>
      <c r="I348" t="s">
        <v>18</v>
      </c>
    </row>
    <row r="349" spans="1:9" x14ac:dyDescent="0.45">
      <c r="A349">
        <v>16180042</v>
      </c>
      <c r="B349" s="1">
        <v>42820</v>
      </c>
      <c r="C349" t="s">
        <v>8</v>
      </c>
      <c r="D349" s="2">
        <f>IFERROR(VLOOKUP(テーブル1[[#This Row],[商品名]],価格一覧,2,0),"")</f>
        <v>3980</v>
      </c>
      <c r="E349">
        <v>2</v>
      </c>
      <c r="F349" s="2">
        <f>IFERROR(テーブル1[[#This Row],[単価]]*テーブル1[[#This Row],[個数]],"")</f>
        <v>7960</v>
      </c>
      <c r="G349" t="s">
        <v>13</v>
      </c>
      <c r="H349" t="s">
        <v>14</v>
      </c>
      <c r="I349" t="s">
        <v>20</v>
      </c>
    </row>
    <row r="350" spans="1:9" x14ac:dyDescent="0.45">
      <c r="A350">
        <v>16183451</v>
      </c>
      <c r="B350" s="1">
        <v>42820</v>
      </c>
      <c r="C350" t="s">
        <v>10</v>
      </c>
      <c r="D350" s="2">
        <f>IFERROR(VLOOKUP(テーブル1[[#This Row],[商品名]],価格一覧,2,0),"")</f>
        <v>2162</v>
      </c>
      <c r="E350">
        <v>5</v>
      </c>
      <c r="F350" s="2">
        <f>IFERROR(テーブル1[[#This Row],[単価]]*テーブル1[[#This Row],[個数]],"")</f>
        <v>10810</v>
      </c>
      <c r="G350" t="s">
        <v>13</v>
      </c>
      <c r="H350" t="s">
        <v>15</v>
      </c>
      <c r="I350" t="s">
        <v>19</v>
      </c>
    </row>
    <row r="351" spans="1:9" x14ac:dyDescent="0.45">
      <c r="A351">
        <v>16183994</v>
      </c>
      <c r="B351" s="1">
        <v>42820</v>
      </c>
      <c r="C351" t="s">
        <v>8</v>
      </c>
      <c r="D351" s="2">
        <f>IFERROR(VLOOKUP(テーブル1[[#This Row],[商品名]],価格一覧,2,0),"")</f>
        <v>3980</v>
      </c>
      <c r="E351">
        <v>1</v>
      </c>
      <c r="F351" s="2">
        <f>IFERROR(テーブル1[[#This Row],[単価]]*テーブル1[[#This Row],[個数]],"")</f>
        <v>3980</v>
      </c>
      <c r="G351" t="s">
        <v>12</v>
      </c>
      <c r="H351" t="s">
        <v>15</v>
      </c>
      <c r="I351" t="s">
        <v>19</v>
      </c>
    </row>
    <row r="352" spans="1:9" x14ac:dyDescent="0.45">
      <c r="A352">
        <v>16184436</v>
      </c>
      <c r="B352" s="1">
        <v>42820</v>
      </c>
      <c r="C352" t="s">
        <v>7</v>
      </c>
      <c r="D352" s="2">
        <f>IFERROR(VLOOKUP(テーブル1[[#This Row],[商品名]],価格一覧,2,0),"")</f>
        <v>1000</v>
      </c>
      <c r="E352">
        <v>4</v>
      </c>
      <c r="F352" s="2">
        <f>IFERROR(テーブル1[[#This Row],[単価]]*テーブル1[[#This Row],[個数]],"")</f>
        <v>4000</v>
      </c>
      <c r="G352" t="s">
        <v>11</v>
      </c>
      <c r="H352" t="s">
        <v>14</v>
      </c>
      <c r="I352" t="s">
        <v>18</v>
      </c>
    </row>
    <row r="353" spans="1:9" x14ac:dyDescent="0.45">
      <c r="A353">
        <v>16185355</v>
      </c>
      <c r="B353" s="1">
        <v>42820</v>
      </c>
      <c r="C353" t="s">
        <v>10</v>
      </c>
      <c r="D353" s="2">
        <f>IFERROR(VLOOKUP(テーブル1[[#This Row],[商品名]],価格一覧,2,0),"")</f>
        <v>2162</v>
      </c>
      <c r="E353">
        <v>1</v>
      </c>
      <c r="F353" s="2">
        <f>IFERROR(テーブル1[[#This Row],[単価]]*テーブル1[[#This Row],[個数]],"")</f>
        <v>2162</v>
      </c>
      <c r="G353" t="s">
        <v>11</v>
      </c>
      <c r="H353" t="s">
        <v>15</v>
      </c>
      <c r="I353" t="s">
        <v>20</v>
      </c>
    </row>
    <row r="354" spans="1:9" x14ac:dyDescent="0.45">
      <c r="A354">
        <v>16186062</v>
      </c>
      <c r="B354" s="1">
        <v>42821</v>
      </c>
      <c r="C354" t="s">
        <v>8</v>
      </c>
      <c r="D354" s="2">
        <f>IFERROR(VLOOKUP(テーブル1[[#This Row],[商品名]],価格一覧,2,0),"")</f>
        <v>3980</v>
      </c>
      <c r="E354">
        <v>4</v>
      </c>
      <c r="F354" s="2">
        <f>IFERROR(テーブル1[[#This Row],[単価]]*テーブル1[[#This Row],[個数]],"")</f>
        <v>15920</v>
      </c>
      <c r="G354" t="s">
        <v>11</v>
      </c>
      <c r="H354" t="s">
        <v>15</v>
      </c>
      <c r="I354" t="s">
        <v>19</v>
      </c>
    </row>
    <row r="355" spans="1:9" x14ac:dyDescent="0.45">
      <c r="A355">
        <v>16187135</v>
      </c>
      <c r="B355" s="1">
        <v>42821</v>
      </c>
      <c r="C355" t="s">
        <v>10</v>
      </c>
      <c r="D355" s="2">
        <f>IFERROR(VLOOKUP(テーブル1[[#This Row],[商品名]],価格一覧,2,0),"")</f>
        <v>2162</v>
      </c>
      <c r="E355">
        <v>4</v>
      </c>
      <c r="F355" s="2">
        <f>IFERROR(テーブル1[[#This Row],[単価]]*テーブル1[[#This Row],[個数]],"")</f>
        <v>8648</v>
      </c>
      <c r="G355" t="s">
        <v>12</v>
      </c>
      <c r="H355" t="s">
        <v>15</v>
      </c>
      <c r="I355" t="s">
        <v>19</v>
      </c>
    </row>
    <row r="356" spans="1:9" x14ac:dyDescent="0.45">
      <c r="A356">
        <v>16187781</v>
      </c>
      <c r="B356" s="1">
        <v>42821</v>
      </c>
      <c r="C356" t="s">
        <v>7</v>
      </c>
      <c r="D356" s="2">
        <f>IFERROR(VLOOKUP(テーブル1[[#This Row],[商品名]],価格一覧,2,0),"")</f>
        <v>1000</v>
      </c>
      <c r="E356">
        <v>3</v>
      </c>
      <c r="F356" s="2">
        <f>IFERROR(テーブル1[[#This Row],[単価]]*テーブル1[[#This Row],[個数]],"")</f>
        <v>3000</v>
      </c>
      <c r="G356" t="s">
        <v>13</v>
      </c>
      <c r="H356" t="s">
        <v>15</v>
      </c>
      <c r="I356" t="s">
        <v>20</v>
      </c>
    </row>
    <row r="357" spans="1:9" x14ac:dyDescent="0.45">
      <c r="A357">
        <v>16188036</v>
      </c>
      <c r="B357" s="1">
        <v>42821</v>
      </c>
      <c r="C357" t="s">
        <v>9</v>
      </c>
      <c r="D357" s="2">
        <f>IFERROR(VLOOKUP(テーブル1[[#This Row],[商品名]],価格一覧,2,0),"")</f>
        <v>5674</v>
      </c>
      <c r="E357">
        <v>2</v>
      </c>
      <c r="F357" s="2">
        <f>IFERROR(テーブル1[[#This Row],[単価]]*テーブル1[[#This Row],[個数]],"")</f>
        <v>11348</v>
      </c>
      <c r="G357" t="s">
        <v>13</v>
      </c>
      <c r="H357" t="s">
        <v>14</v>
      </c>
      <c r="I357" t="s">
        <v>19</v>
      </c>
    </row>
    <row r="358" spans="1:9" x14ac:dyDescent="0.45">
      <c r="A358">
        <v>16188317</v>
      </c>
      <c r="B358" s="1">
        <v>42821</v>
      </c>
      <c r="C358" t="s">
        <v>10</v>
      </c>
      <c r="D358" s="2">
        <f>IFERROR(VLOOKUP(テーブル1[[#This Row],[商品名]],価格一覧,2,0),"")</f>
        <v>2162</v>
      </c>
      <c r="E358">
        <v>3</v>
      </c>
      <c r="F358" s="2">
        <f>IFERROR(テーブル1[[#This Row],[単価]]*テーブル1[[#This Row],[個数]],"")</f>
        <v>6486</v>
      </c>
      <c r="G358" t="s">
        <v>11</v>
      </c>
      <c r="H358" t="s">
        <v>15</v>
      </c>
      <c r="I358" t="s">
        <v>20</v>
      </c>
    </row>
    <row r="359" spans="1:9" x14ac:dyDescent="0.45">
      <c r="A359">
        <v>16189103</v>
      </c>
      <c r="B359" s="1">
        <v>42821</v>
      </c>
      <c r="C359" t="s">
        <v>10</v>
      </c>
      <c r="D359" s="2">
        <f>IFERROR(VLOOKUP(テーブル1[[#This Row],[商品名]],価格一覧,2,0),"")</f>
        <v>2162</v>
      </c>
      <c r="E359">
        <v>5</v>
      </c>
      <c r="F359" s="2">
        <f>IFERROR(テーブル1[[#This Row],[単価]]*テーブル1[[#This Row],[個数]],"")</f>
        <v>10810</v>
      </c>
      <c r="G359" t="s">
        <v>13</v>
      </c>
      <c r="H359" t="s">
        <v>14</v>
      </c>
      <c r="I359" t="s">
        <v>20</v>
      </c>
    </row>
    <row r="360" spans="1:9" x14ac:dyDescent="0.45">
      <c r="A360">
        <v>16189133</v>
      </c>
      <c r="B360" s="1">
        <v>42821</v>
      </c>
      <c r="C360" t="s">
        <v>10</v>
      </c>
      <c r="D360" s="2">
        <f>IFERROR(VLOOKUP(テーブル1[[#This Row],[商品名]],価格一覧,2,0),"")</f>
        <v>2162</v>
      </c>
      <c r="E360">
        <v>6</v>
      </c>
      <c r="F360" s="2">
        <f>IFERROR(テーブル1[[#This Row],[単価]]*テーブル1[[#This Row],[個数]],"")</f>
        <v>12972</v>
      </c>
      <c r="G360" t="s">
        <v>12</v>
      </c>
      <c r="H360" t="s">
        <v>15</v>
      </c>
      <c r="I360" t="s">
        <v>20</v>
      </c>
    </row>
    <row r="361" spans="1:9" x14ac:dyDescent="0.45">
      <c r="A361">
        <v>16189836</v>
      </c>
      <c r="B361" s="1">
        <v>42821</v>
      </c>
      <c r="C361" t="s">
        <v>10</v>
      </c>
      <c r="D361" s="2">
        <f>IFERROR(VLOOKUP(テーブル1[[#This Row],[商品名]],価格一覧,2,0),"")</f>
        <v>2162</v>
      </c>
      <c r="E361">
        <v>6</v>
      </c>
      <c r="F361" s="2">
        <f>IFERROR(テーブル1[[#This Row],[単価]]*テーブル1[[#This Row],[個数]],"")</f>
        <v>12972</v>
      </c>
      <c r="G361" t="s">
        <v>13</v>
      </c>
      <c r="H361" t="s">
        <v>15</v>
      </c>
      <c r="I361" t="s">
        <v>19</v>
      </c>
    </row>
    <row r="362" spans="1:9" x14ac:dyDescent="0.45">
      <c r="A362">
        <v>16190796</v>
      </c>
      <c r="B362" s="1">
        <v>42821</v>
      </c>
      <c r="C362" t="s">
        <v>8</v>
      </c>
      <c r="D362" s="2">
        <f>IFERROR(VLOOKUP(テーブル1[[#This Row],[商品名]],価格一覧,2,0),"")</f>
        <v>3980</v>
      </c>
      <c r="E362">
        <v>2</v>
      </c>
      <c r="F362" s="2">
        <f>IFERROR(テーブル1[[#This Row],[単価]]*テーブル1[[#This Row],[個数]],"")</f>
        <v>7960</v>
      </c>
      <c r="G362" t="s">
        <v>11</v>
      </c>
      <c r="H362" t="s">
        <v>15</v>
      </c>
      <c r="I362" t="s">
        <v>18</v>
      </c>
    </row>
    <row r="363" spans="1:9" x14ac:dyDescent="0.45">
      <c r="A363">
        <v>16190950</v>
      </c>
      <c r="B363" s="1">
        <v>42823</v>
      </c>
      <c r="C363" t="s">
        <v>10</v>
      </c>
      <c r="D363" s="2">
        <f>IFERROR(VLOOKUP(テーブル1[[#This Row],[商品名]],価格一覧,2,0),"")</f>
        <v>2162</v>
      </c>
      <c r="E363">
        <v>2</v>
      </c>
      <c r="F363" s="2">
        <f>IFERROR(テーブル1[[#This Row],[単価]]*テーブル1[[#This Row],[個数]],"")</f>
        <v>4324</v>
      </c>
      <c r="G363" t="s">
        <v>12</v>
      </c>
      <c r="H363" t="s">
        <v>15</v>
      </c>
      <c r="I363" t="s">
        <v>19</v>
      </c>
    </row>
    <row r="364" spans="1:9" x14ac:dyDescent="0.45">
      <c r="A364">
        <v>16191679</v>
      </c>
      <c r="B364" s="1">
        <v>42823</v>
      </c>
      <c r="C364" t="s">
        <v>9</v>
      </c>
      <c r="D364" s="2">
        <f>IFERROR(VLOOKUP(テーブル1[[#This Row],[商品名]],価格一覧,2,0),"")</f>
        <v>5674</v>
      </c>
      <c r="E364">
        <v>6</v>
      </c>
      <c r="F364" s="2">
        <f>IFERROR(テーブル1[[#This Row],[単価]]*テーブル1[[#This Row],[個数]],"")</f>
        <v>34044</v>
      </c>
      <c r="G364" t="s">
        <v>11</v>
      </c>
      <c r="H364" t="s">
        <v>15</v>
      </c>
      <c r="I364" t="s">
        <v>19</v>
      </c>
    </row>
    <row r="365" spans="1:9" x14ac:dyDescent="0.45">
      <c r="A365">
        <v>16191814</v>
      </c>
      <c r="B365" s="1">
        <v>42823</v>
      </c>
      <c r="C365" t="s">
        <v>7</v>
      </c>
      <c r="D365" s="2">
        <f>IFERROR(VLOOKUP(テーブル1[[#This Row],[商品名]],価格一覧,2,0),"")</f>
        <v>1000</v>
      </c>
      <c r="E365">
        <v>4</v>
      </c>
      <c r="F365" s="2">
        <f>IFERROR(テーブル1[[#This Row],[単価]]*テーブル1[[#This Row],[個数]],"")</f>
        <v>4000</v>
      </c>
      <c r="G365" t="s">
        <v>13</v>
      </c>
      <c r="H365" t="s">
        <v>15</v>
      </c>
      <c r="I365" t="s">
        <v>18</v>
      </c>
    </row>
    <row r="366" spans="1:9" x14ac:dyDescent="0.45">
      <c r="A366">
        <v>16193284</v>
      </c>
      <c r="B366" s="1">
        <v>42823</v>
      </c>
      <c r="C366" t="s">
        <v>9</v>
      </c>
      <c r="D366" s="2">
        <f>IFERROR(VLOOKUP(テーブル1[[#This Row],[商品名]],価格一覧,2,0),"")</f>
        <v>5674</v>
      </c>
      <c r="E366">
        <v>2</v>
      </c>
      <c r="F366" s="2">
        <f>IFERROR(テーブル1[[#This Row],[単価]]*テーブル1[[#This Row],[個数]],"")</f>
        <v>11348</v>
      </c>
      <c r="G366" t="s">
        <v>11</v>
      </c>
      <c r="H366" t="s">
        <v>15</v>
      </c>
      <c r="I366" t="s">
        <v>20</v>
      </c>
    </row>
    <row r="367" spans="1:9" x14ac:dyDescent="0.45">
      <c r="A367">
        <v>16193470</v>
      </c>
      <c r="B367" s="1">
        <v>42824</v>
      </c>
      <c r="C367" t="s">
        <v>8</v>
      </c>
      <c r="D367" s="2">
        <f>IFERROR(VLOOKUP(テーブル1[[#This Row],[商品名]],価格一覧,2,0),"")</f>
        <v>3980</v>
      </c>
      <c r="E367">
        <v>5</v>
      </c>
      <c r="F367" s="2">
        <f>IFERROR(テーブル1[[#This Row],[単価]]*テーブル1[[#This Row],[個数]],"")</f>
        <v>19900</v>
      </c>
      <c r="G367" t="s">
        <v>12</v>
      </c>
      <c r="H367" t="s">
        <v>15</v>
      </c>
      <c r="I367" t="s">
        <v>19</v>
      </c>
    </row>
    <row r="368" spans="1:9" x14ac:dyDescent="0.45">
      <c r="A368">
        <v>16193565</v>
      </c>
      <c r="B368" s="1">
        <v>42824</v>
      </c>
      <c r="C368" t="s">
        <v>10</v>
      </c>
      <c r="D368" s="2">
        <f>IFERROR(VLOOKUP(テーブル1[[#This Row],[商品名]],価格一覧,2,0),"")</f>
        <v>2162</v>
      </c>
      <c r="E368">
        <v>6</v>
      </c>
      <c r="F368" s="2">
        <f>IFERROR(テーブル1[[#This Row],[単価]]*テーブル1[[#This Row],[個数]],"")</f>
        <v>12972</v>
      </c>
      <c r="G368" t="s">
        <v>12</v>
      </c>
      <c r="H368" t="s">
        <v>14</v>
      </c>
      <c r="I368" t="s">
        <v>19</v>
      </c>
    </row>
    <row r="369" spans="1:9" x14ac:dyDescent="0.45">
      <c r="A369">
        <v>16194112</v>
      </c>
      <c r="B369" s="1">
        <v>42825</v>
      </c>
      <c r="C369" t="s">
        <v>8</v>
      </c>
      <c r="D369" s="2">
        <f>IFERROR(VLOOKUP(テーブル1[[#This Row],[商品名]],価格一覧,2,0),"")</f>
        <v>3980</v>
      </c>
      <c r="E369">
        <v>4</v>
      </c>
      <c r="F369" s="2">
        <f>IFERROR(テーブル1[[#This Row],[単価]]*テーブル1[[#This Row],[個数]],"")</f>
        <v>15920</v>
      </c>
      <c r="G369" t="s">
        <v>12</v>
      </c>
      <c r="H369" t="s">
        <v>14</v>
      </c>
      <c r="I369" t="s">
        <v>20</v>
      </c>
    </row>
    <row r="370" spans="1:9" x14ac:dyDescent="0.45">
      <c r="A370">
        <v>16194224</v>
      </c>
      <c r="B370" s="1">
        <v>42825</v>
      </c>
      <c r="C370" t="s">
        <v>9</v>
      </c>
      <c r="D370" s="2">
        <f>IFERROR(VLOOKUP(テーブル1[[#This Row],[商品名]],価格一覧,2,0),"")</f>
        <v>5674</v>
      </c>
      <c r="E370">
        <v>1</v>
      </c>
      <c r="F370" s="2">
        <f>IFERROR(テーブル1[[#This Row],[単価]]*テーブル1[[#This Row],[個数]],"")</f>
        <v>5674</v>
      </c>
      <c r="G370" t="s">
        <v>11</v>
      </c>
      <c r="H370" t="s">
        <v>15</v>
      </c>
      <c r="I370" t="s">
        <v>20</v>
      </c>
    </row>
    <row r="371" spans="1:9" x14ac:dyDescent="0.45">
      <c r="A371">
        <v>16194620</v>
      </c>
      <c r="B371" s="1">
        <v>42825</v>
      </c>
      <c r="C371" t="s">
        <v>7</v>
      </c>
      <c r="D371" s="2">
        <f>IFERROR(VLOOKUP(テーブル1[[#This Row],[商品名]],価格一覧,2,0),"")</f>
        <v>1000</v>
      </c>
      <c r="E371">
        <v>2</v>
      </c>
      <c r="F371" s="2">
        <f>IFERROR(テーブル1[[#This Row],[単価]]*テーブル1[[#This Row],[個数]],"")</f>
        <v>2000</v>
      </c>
      <c r="G371" t="s">
        <v>11</v>
      </c>
      <c r="H371" t="s">
        <v>14</v>
      </c>
      <c r="I371" t="s">
        <v>20</v>
      </c>
    </row>
    <row r="372" spans="1:9" x14ac:dyDescent="0.45">
      <c r="A372">
        <v>16194690</v>
      </c>
      <c r="B372" s="1">
        <v>42825</v>
      </c>
      <c r="C372" t="s">
        <v>7</v>
      </c>
      <c r="D372" s="2">
        <f>IFERROR(VLOOKUP(テーブル1[[#This Row],[商品名]],価格一覧,2,0),"")</f>
        <v>1000</v>
      </c>
      <c r="E372">
        <v>1</v>
      </c>
      <c r="F372" s="2">
        <f>IFERROR(テーブル1[[#This Row],[単価]]*テーブル1[[#This Row],[個数]],"")</f>
        <v>1000</v>
      </c>
      <c r="G372" t="s">
        <v>13</v>
      </c>
      <c r="H372" t="s">
        <v>15</v>
      </c>
      <c r="I372" t="s">
        <v>19</v>
      </c>
    </row>
    <row r="373" spans="1:9" x14ac:dyDescent="0.45">
      <c r="A373">
        <v>16194922</v>
      </c>
      <c r="B373" s="1">
        <v>42826</v>
      </c>
      <c r="C373" t="s">
        <v>9</v>
      </c>
      <c r="D373" s="2">
        <f>IFERROR(VLOOKUP(テーブル1[[#This Row],[商品名]],価格一覧,2,0),"")</f>
        <v>5674</v>
      </c>
      <c r="E373">
        <v>3</v>
      </c>
      <c r="F373" s="2">
        <f>IFERROR(テーブル1[[#This Row],[単価]]*テーブル1[[#This Row],[個数]],"")</f>
        <v>17022</v>
      </c>
      <c r="G373" t="s">
        <v>13</v>
      </c>
      <c r="H373" t="s">
        <v>14</v>
      </c>
      <c r="I373" t="s">
        <v>19</v>
      </c>
    </row>
    <row r="374" spans="1:9" x14ac:dyDescent="0.45">
      <c r="A374">
        <v>16196078</v>
      </c>
      <c r="B374" s="1">
        <v>42826</v>
      </c>
      <c r="C374" t="s">
        <v>10</v>
      </c>
      <c r="D374" s="2">
        <f>IFERROR(VLOOKUP(テーブル1[[#This Row],[商品名]],価格一覧,2,0),"")</f>
        <v>2162</v>
      </c>
      <c r="E374">
        <v>2</v>
      </c>
      <c r="F374" s="2">
        <f>IFERROR(テーブル1[[#This Row],[単価]]*テーブル1[[#This Row],[個数]],"")</f>
        <v>4324</v>
      </c>
      <c r="G374" t="s">
        <v>11</v>
      </c>
      <c r="H374" t="s">
        <v>15</v>
      </c>
      <c r="I374" t="s">
        <v>19</v>
      </c>
    </row>
    <row r="375" spans="1:9" x14ac:dyDescent="0.45">
      <c r="A375">
        <v>16196306</v>
      </c>
      <c r="B375" s="1">
        <v>42826</v>
      </c>
      <c r="C375" t="s">
        <v>10</v>
      </c>
      <c r="D375" s="2">
        <f>IFERROR(VLOOKUP(テーブル1[[#This Row],[商品名]],価格一覧,2,0),"")</f>
        <v>2162</v>
      </c>
      <c r="E375">
        <v>2</v>
      </c>
      <c r="F375" s="2">
        <f>IFERROR(テーブル1[[#This Row],[単価]]*テーブル1[[#This Row],[個数]],"")</f>
        <v>4324</v>
      </c>
      <c r="G375" t="s">
        <v>11</v>
      </c>
      <c r="H375" t="s">
        <v>15</v>
      </c>
      <c r="I375" t="s">
        <v>19</v>
      </c>
    </row>
    <row r="376" spans="1:9" x14ac:dyDescent="0.45">
      <c r="A376">
        <v>16196521</v>
      </c>
      <c r="B376" s="1">
        <v>42826</v>
      </c>
      <c r="C376" t="s">
        <v>10</v>
      </c>
      <c r="D376" s="2">
        <f>IFERROR(VLOOKUP(テーブル1[[#This Row],[商品名]],価格一覧,2,0),"")</f>
        <v>2162</v>
      </c>
      <c r="E376">
        <v>2</v>
      </c>
      <c r="F376" s="2">
        <f>IFERROR(テーブル1[[#This Row],[単価]]*テーブル1[[#This Row],[個数]],"")</f>
        <v>4324</v>
      </c>
      <c r="G376" t="s">
        <v>11</v>
      </c>
      <c r="H376" t="s">
        <v>15</v>
      </c>
      <c r="I376" t="s">
        <v>19</v>
      </c>
    </row>
    <row r="377" spans="1:9" x14ac:dyDescent="0.45">
      <c r="A377">
        <v>16196664</v>
      </c>
      <c r="B377" s="1">
        <v>42826</v>
      </c>
      <c r="C377" t="s">
        <v>10</v>
      </c>
      <c r="D377" s="2">
        <f>IFERROR(VLOOKUP(テーブル1[[#This Row],[商品名]],価格一覧,2,0),"")</f>
        <v>2162</v>
      </c>
      <c r="E377">
        <v>6</v>
      </c>
      <c r="F377" s="2">
        <f>IFERROR(テーブル1[[#This Row],[単価]]*テーブル1[[#This Row],[個数]],"")</f>
        <v>12972</v>
      </c>
      <c r="G377" t="s">
        <v>11</v>
      </c>
      <c r="H377" t="s">
        <v>15</v>
      </c>
      <c r="I377" t="s">
        <v>20</v>
      </c>
    </row>
    <row r="378" spans="1:9" x14ac:dyDescent="0.45">
      <c r="A378">
        <v>16197217</v>
      </c>
      <c r="B378" s="1">
        <v>42826</v>
      </c>
      <c r="C378" t="s">
        <v>9</v>
      </c>
      <c r="D378" s="2">
        <f>IFERROR(VLOOKUP(テーブル1[[#This Row],[商品名]],価格一覧,2,0),"")</f>
        <v>5674</v>
      </c>
      <c r="E378">
        <v>6</v>
      </c>
      <c r="F378" s="2">
        <f>IFERROR(テーブル1[[#This Row],[単価]]*テーブル1[[#This Row],[個数]],"")</f>
        <v>34044</v>
      </c>
      <c r="G378" t="s">
        <v>13</v>
      </c>
      <c r="H378" t="s">
        <v>14</v>
      </c>
      <c r="I378" t="s">
        <v>20</v>
      </c>
    </row>
    <row r="379" spans="1:9" x14ac:dyDescent="0.45">
      <c r="A379">
        <v>16197458</v>
      </c>
      <c r="B379" s="1">
        <v>42827</v>
      </c>
      <c r="C379" t="s">
        <v>7</v>
      </c>
      <c r="D379" s="2">
        <f>IFERROR(VLOOKUP(テーブル1[[#This Row],[商品名]],価格一覧,2,0),"")</f>
        <v>1000</v>
      </c>
      <c r="E379">
        <v>4</v>
      </c>
      <c r="F379" s="2">
        <f>IFERROR(テーブル1[[#This Row],[単価]]*テーブル1[[#This Row],[個数]],"")</f>
        <v>4000</v>
      </c>
      <c r="G379" t="s">
        <v>11</v>
      </c>
      <c r="H379" t="s">
        <v>15</v>
      </c>
      <c r="I379" t="s">
        <v>20</v>
      </c>
    </row>
    <row r="380" spans="1:9" x14ac:dyDescent="0.45">
      <c r="A380">
        <v>16197548</v>
      </c>
      <c r="B380" s="1">
        <v>42827</v>
      </c>
      <c r="C380" t="s">
        <v>9</v>
      </c>
      <c r="D380" s="2">
        <f>IFERROR(VLOOKUP(テーブル1[[#This Row],[商品名]],価格一覧,2,0),"")</f>
        <v>5674</v>
      </c>
      <c r="E380">
        <v>1</v>
      </c>
      <c r="F380" s="2">
        <f>IFERROR(テーブル1[[#This Row],[単価]]*テーブル1[[#This Row],[個数]],"")</f>
        <v>5674</v>
      </c>
      <c r="G380" t="s">
        <v>11</v>
      </c>
      <c r="H380" t="s">
        <v>15</v>
      </c>
      <c r="I380" t="s">
        <v>19</v>
      </c>
    </row>
    <row r="381" spans="1:9" x14ac:dyDescent="0.45">
      <c r="A381">
        <v>16198435</v>
      </c>
      <c r="B381" s="1">
        <v>42827</v>
      </c>
      <c r="C381" t="s">
        <v>9</v>
      </c>
      <c r="D381" s="2">
        <f>IFERROR(VLOOKUP(テーブル1[[#This Row],[商品名]],価格一覧,2,0),"")</f>
        <v>5674</v>
      </c>
      <c r="E381">
        <v>4</v>
      </c>
      <c r="F381" s="2">
        <f>IFERROR(テーブル1[[#This Row],[単価]]*テーブル1[[#This Row],[個数]],"")</f>
        <v>22696</v>
      </c>
      <c r="G381" t="s">
        <v>11</v>
      </c>
      <c r="H381" t="s">
        <v>15</v>
      </c>
      <c r="I381" t="s">
        <v>19</v>
      </c>
    </row>
    <row r="382" spans="1:9" x14ac:dyDescent="0.45">
      <c r="A382">
        <v>16198526</v>
      </c>
      <c r="B382" s="1">
        <v>42827</v>
      </c>
      <c r="C382" t="s">
        <v>7</v>
      </c>
      <c r="D382" s="2">
        <f>IFERROR(VLOOKUP(テーブル1[[#This Row],[商品名]],価格一覧,2,0),"")</f>
        <v>1000</v>
      </c>
      <c r="E382">
        <v>6</v>
      </c>
      <c r="F382" s="2">
        <f>IFERROR(テーブル1[[#This Row],[単価]]*テーブル1[[#This Row],[個数]],"")</f>
        <v>6000</v>
      </c>
      <c r="G382" t="s">
        <v>12</v>
      </c>
      <c r="H382" t="s">
        <v>14</v>
      </c>
      <c r="I382" t="s">
        <v>19</v>
      </c>
    </row>
    <row r="383" spans="1:9" x14ac:dyDescent="0.45">
      <c r="A383">
        <v>16198745</v>
      </c>
      <c r="B383" s="1">
        <v>42827</v>
      </c>
      <c r="C383" t="s">
        <v>7</v>
      </c>
      <c r="D383" s="2">
        <f>IFERROR(VLOOKUP(テーブル1[[#This Row],[商品名]],価格一覧,2,0),"")</f>
        <v>1000</v>
      </c>
      <c r="E383">
        <v>5</v>
      </c>
      <c r="F383" s="2">
        <f>IFERROR(テーブル1[[#This Row],[単価]]*テーブル1[[#This Row],[個数]],"")</f>
        <v>5000</v>
      </c>
      <c r="G383" t="s">
        <v>13</v>
      </c>
      <c r="H383" t="s">
        <v>14</v>
      </c>
      <c r="I383" t="s">
        <v>20</v>
      </c>
    </row>
    <row r="384" spans="1:9" x14ac:dyDescent="0.45">
      <c r="A384">
        <v>16198982</v>
      </c>
      <c r="B384" s="1">
        <v>42828</v>
      </c>
      <c r="C384" t="s">
        <v>7</v>
      </c>
      <c r="D384" s="2">
        <f>IFERROR(VLOOKUP(テーブル1[[#This Row],[商品名]],価格一覧,2,0),"")</f>
        <v>1000</v>
      </c>
      <c r="E384">
        <v>6</v>
      </c>
      <c r="F384" s="2">
        <f>IFERROR(テーブル1[[#This Row],[単価]]*テーブル1[[#This Row],[個数]],"")</f>
        <v>6000</v>
      </c>
      <c r="G384" t="s">
        <v>11</v>
      </c>
      <c r="H384" t="s">
        <v>15</v>
      </c>
      <c r="I384" t="s">
        <v>19</v>
      </c>
    </row>
    <row r="385" spans="1:9" x14ac:dyDescent="0.45">
      <c r="A385">
        <v>16199009</v>
      </c>
      <c r="B385" s="1">
        <v>42828</v>
      </c>
      <c r="C385" t="s">
        <v>8</v>
      </c>
      <c r="D385" s="2">
        <f>IFERROR(VLOOKUP(テーブル1[[#This Row],[商品名]],価格一覧,2,0),"")</f>
        <v>3980</v>
      </c>
      <c r="E385">
        <v>1</v>
      </c>
      <c r="F385" s="2">
        <f>IFERROR(テーブル1[[#This Row],[単価]]*テーブル1[[#This Row],[個数]],"")</f>
        <v>3980</v>
      </c>
      <c r="G385" t="s">
        <v>11</v>
      </c>
      <c r="H385" t="s">
        <v>14</v>
      </c>
      <c r="I385" t="s">
        <v>20</v>
      </c>
    </row>
    <row r="386" spans="1:9" x14ac:dyDescent="0.45">
      <c r="A386">
        <v>16199434</v>
      </c>
      <c r="B386" s="1">
        <v>42828</v>
      </c>
      <c r="C386" t="s">
        <v>10</v>
      </c>
      <c r="D386" s="2">
        <f>IFERROR(VLOOKUP(テーブル1[[#This Row],[商品名]],価格一覧,2,0),"")</f>
        <v>2162</v>
      </c>
      <c r="E386">
        <v>2</v>
      </c>
      <c r="F386" s="2">
        <f>IFERROR(テーブル1[[#This Row],[単価]]*テーブル1[[#This Row],[個数]],"")</f>
        <v>4324</v>
      </c>
      <c r="G386" t="s">
        <v>12</v>
      </c>
      <c r="H386" t="s">
        <v>15</v>
      </c>
      <c r="I386" t="s">
        <v>18</v>
      </c>
    </row>
    <row r="387" spans="1:9" x14ac:dyDescent="0.45">
      <c r="A387">
        <v>16200667</v>
      </c>
      <c r="B387" s="1">
        <v>42829</v>
      </c>
      <c r="C387" t="s">
        <v>7</v>
      </c>
      <c r="D387" s="2">
        <f>IFERROR(VLOOKUP(テーブル1[[#This Row],[商品名]],価格一覧,2,0),"")</f>
        <v>1000</v>
      </c>
      <c r="E387">
        <v>5</v>
      </c>
      <c r="F387" s="2">
        <f>IFERROR(テーブル1[[#This Row],[単価]]*テーブル1[[#This Row],[個数]],"")</f>
        <v>5000</v>
      </c>
      <c r="G387" t="s">
        <v>13</v>
      </c>
      <c r="H387" t="s">
        <v>15</v>
      </c>
      <c r="I387" t="s">
        <v>18</v>
      </c>
    </row>
    <row r="388" spans="1:9" x14ac:dyDescent="0.45">
      <c r="A388">
        <v>16200771</v>
      </c>
      <c r="B388" s="1">
        <v>42829</v>
      </c>
      <c r="C388" t="s">
        <v>9</v>
      </c>
      <c r="D388" s="2">
        <f>IFERROR(VLOOKUP(テーブル1[[#This Row],[商品名]],価格一覧,2,0),"")</f>
        <v>5674</v>
      </c>
      <c r="E388">
        <v>2</v>
      </c>
      <c r="F388" s="2">
        <f>IFERROR(テーブル1[[#This Row],[単価]]*テーブル1[[#This Row],[個数]],"")</f>
        <v>11348</v>
      </c>
      <c r="G388" t="s">
        <v>11</v>
      </c>
      <c r="H388" t="s">
        <v>15</v>
      </c>
      <c r="I388" t="s">
        <v>19</v>
      </c>
    </row>
    <row r="389" spans="1:9" x14ac:dyDescent="0.45">
      <c r="A389">
        <v>16200997</v>
      </c>
      <c r="B389" s="1">
        <v>42830</v>
      </c>
      <c r="C389" t="s">
        <v>7</v>
      </c>
      <c r="D389" s="2">
        <f>IFERROR(VLOOKUP(テーブル1[[#This Row],[商品名]],価格一覧,2,0),"")</f>
        <v>1000</v>
      </c>
      <c r="E389">
        <v>1</v>
      </c>
      <c r="F389" s="2">
        <f>IFERROR(テーブル1[[#This Row],[単価]]*テーブル1[[#This Row],[個数]],"")</f>
        <v>1000</v>
      </c>
      <c r="G389" t="s">
        <v>13</v>
      </c>
      <c r="H389" t="s">
        <v>14</v>
      </c>
      <c r="I389" t="s">
        <v>18</v>
      </c>
    </row>
    <row r="390" spans="1:9" x14ac:dyDescent="0.45">
      <c r="A390">
        <v>16202348</v>
      </c>
      <c r="B390" s="1">
        <v>42830</v>
      </c>
      <c r="C390" t="s">
        <v>8</v>
      </c>
      <c r="D390" s="2">
        <f>IFERROR(VLOOKUP(テーブル1[[#This Row],[商品名]],価格一覧,2,0),"")</f>
        <v>3980</v>
      </c>
      <c r="E390">
        <v>4</v>
      </c>
      <c r="F390" s="2">
        <f>IFERROR(テーブル1[[#This Row],[単価]]*テーブル1[[#This Row],[個数]],"")</f>
        <v>15920</v>
      </c>
      <c r="G390" t="s">
        <v>11</v>
      </c>
      <c r="H390" t="s">
        <v>15</v>
      </c>
      <c r="I390" t="s">
        <v>18</v>
      </c>
    </row>
    <row r="391" spans="1:9" x14ac:dyDescent="0.45">
      <c r="A391">
        <v>16202544</v>
      </c>
      <c r="B391" s="1">
        <v>42830</v>
      </c>
      <c r="C391" t="s">
        <v>7</v>
      </c>
      <c r="D391" s="2">
        <f>IFERROR(VLOOKUP(テーブル1[[#This Row],[商品名]],価格一覧,2,0),"")</f>
        <v>1000</v>
      </c>
      <c r="E391">
        <v>2</v>
      </c>
      <c r="F391" s="2">
        <f>IFERROR(テーブル1[[#This Row],[単価]]*テーブル1[[#This Row],[個数]],"")</f>
        <v>2000</v>
      </c>
      <c r="G391" t="s">
        <v>11</v>
      </c>
      <c r="H391" t="s">
        <v>15</v>
      </c>
      <c r="I391" t="s">
        <v>19</v>
      </c>
    </row>
    <row r="392" spans="1:9" x14ac:dyDescent="0.45">
      <c r="A392">
        <v>16202620</v>
      </c>
      <c r="B392" s="1">
        <v>42830</v>
      </c>
      <c r="C392" t="s">
        <v>8</v>
      </c>
      <c r="D392" s="2">
        <f>IFERROR(VLOOKUP(テーブル1[[#This Row],[商品名]],価格一覧,2,0),"")</f>
        <v>3980</v>
      </c>
      <c r="E392">
        <v>3</v>
      </c>
      <c r="F392" s="2">
        <f>IFERROR(テーブル1[[#This Row],[単価]]*テーブル1[[#This Row],[個数]],"")</f>
        <v>11940</v>
      </c>
      <c r="G392" t="s">
        <v>13</v>
      </c>
      <c r="H392" t="s">
        <v>15</v>
      </c>
      <c r="I392" t="s">
        <v>18</v>
      </c>
    </row>
    <row r="393" spans="1:9" x14ac:dyDescent="0.45">
      <c r="A393">
        <v>16203187</v>
      </c>
      <c r="B393" s="1">
        <v>42830</v>
      </c>
      <c r="C393" t="s">
        <v>10</v>
      </c>
      <c r="D393" s="2">
        <f>IFERROR(VLOOKUP(テーブル1[[#This Row],[商品名]],価格一覧,2,0),"")</f>
        <v>2162</v>
      </c>
      <c r="E393">
        <v>4</v>
      </c>
      <c r="F393" s="2">
        <f>IFERROR(テーブル1[[#This Row],[単価]]*テーブル1[[#This Row],[個数]],"")</f>
        <v>8648</v>
      </c>
      <c r="G393" t="s">
        <v>11</v>
      </c>
      <c r="H393" t="s">
        <v>15</v>
      </c>
      <c r="I393" t="s">
        <v>19</v>
      </c>
    </row>
    <row r="394" spans="1:9" x14ac:dyDescent="0.45">
      <c r="A394">
        <v>16203257</v>
      </c>
      <c r="B394" s="1">
        <v>42830</v>
      </c>
      <c r="C394" t="s">
        <v>10</v>
      </c>
      <c r="D394" s="2">
        <f>IFERROR(VLOOKUP(テーブル1[[#This Row],[商品名]],価格一覧,2,0),"")</f>
        <v>2162</v>
      </c>
      <c r="E394">
        <v>2</v>
      </c>
      <c r="F394" s="2">
        <f>IFERROR(テーブル1[[#This Row],[単価]]*テーブル1[[#This Row],[個数]],"")</f>
        <v>4324</v>
      </c>
      <c r="G394" t="s">
        <v>12</v>
      </c>
      <c r="H394" t="s">
        <v>14</v>
      </c>
      <c r="I394" t="s">
        <v>18</v>
      </c>
    </row>
    <row r="395" spans="1:9" x14ac:dyDescent="0.45">
      <c r="A395">
        <v>16203260</v>
      </c>
      <c r="B395" s="1">
        <v>42830</v>
      </c>
      <c r="C395" t="s">
        <v>10</v>
      </c>
      <c r="D395" s="2">
        <f>IFERROR(VLOOKUP(テーブル1[[#This Row],[商品名]],価格一覧,2,0),"")</f>
        <v>2162</v>
      </c>
      <c r="E395">
        <v>1</v>
      </c>
      <c r="F395" s="2">
        <f>IFERROR(テーブル1[[#This Row],[単価]]*テーブル1[[#This Row],[個数]],"")</f>
        <v>2162</v>
      </c>
      <c r="G395" t="s">
        <v>12</v>
      </c>
      <c r="H395" t="s">
        <v>15</v>
      </c>
      <c r="I395" t="s">
        <v>19</v>
      </c>
    </row>
    <row r="396" spans="1:9" x14ac:dyDescent="0.45">
      <c r="A396">
        <v>16203264</v>
      </c>
      <c r="B396" s="1">
        <v>42831</v>
      </c>
      <c r="C396" t="s">
        <v>8</v>
      </c>
      <c r="D396" s="2">
        <f>IFERROR(VLOOKUP(テーブル1[[#This Row],[商品名]],価格一覧,2,0),"")</f>
        <v>3980</v>
      </c>
      <c r="E396">
        <v>1</v>
      </c>
      <c r="F396" s="2">
        <f>IFERROR(テーブル1[[#This Row],[単価]]*テーブル1[[#This Row],[個数]],"")</f>
        <v>3980</v>
      </c>
      <c r="G396" t="s">
        <v>12</v>
      </c>
      <c r="H396" t="s">
        <v>14</v>
      </c>
      <c r="I396" t="s">
        <v>19</v>
      </c>
    </row>
    <row r="397" spans="1:9" x14ac:dyDescent="0.45">
      <c r="A397">
        <v>16203586</v>
      </c>
      <c r="B397" s="1">
        <v>42831</v>
      </c>
      <c r="C397" t="s">
        <v>8</v>
      </c>
      <c r="D397" s="2">
        <f>IFERROR(VLOOKUP(テーブル1[[#This Row],[商品名]],価格一覧,2,0),"")</f>
        <v>3980</v>
      </c>
      <c r="E397">
        <v>3</v>
      </c>
      <c r="F397" s="2">
        <f>IFERROR(テーブル1[[#This Row],[単価]]*テーブル1[[#This Row],[個数]],"")</f>
        <v>11940</v>
      </c>
      <c r="G397" t="s">
        <v>11</v>
      </c>
      <c r="H397" t="s">
        <v>15</v>
      </c>
      <c r="I397" t="s">
        <v>20</v>
      </c>
    </row>
    <row r="398" spans="1:9" x14ac:dyDescent="0.45">
      <c r="A398">
        <v>16205012</v>
      </c>
      <c r="B398" s="1">
        <v>42831</v>
      </c>
      <c r="C398" t="s">
        <v>8</v>
      </c>
      <c r="D398" s="2">
        <f>IFERROR(VLOOKUP(テーブル1[[#This Row],[商品名]],価格一覧,2,0),"")</f>
        <v>3980</v>
      </c>
      <c r="E398">
        <v>2</v>
      </c>
      <c r="F398" s="2">
        <f>IFERROR(テーブル1[[#This Row],[単価]]*テーブル1[[#This Row],[個数]],"")</f>
        <v>7960</v>
      </c>
      <c r="G398" t="s">
        <v>13</v>
      </c>
      <c r="H398" t="s">
        <v>15</v>
      </c>
      <c r="I398" t="s">
        <v>19</v>
      </c>
    </row>
    <row r="399" spans="1:9" x14ac:dyDescent="0.45">
      <c r="A399">
        <v>16205839</v>
      </c>
      <c r="B399" s="1">
        <v>42831</v>
      </c>
      <c r="C399" t="s">
        <v>10</v>
      </c>
      <c r="D399" s="2">
        <f>IFERROR(VLOOKUP(テーブル1[[#This Row],[商品名]],価格一覧,2,0),"")</f>
        <v>2162</v>
      </c>
      <c r="E399">
        <v>4</v>
      </c>
      <c r="F399" s="2">
        <f>IFERROR(テーブル1[[#This Row],[単価]]*テーブル1[[#This Row],[個数]],"")</f>
        <v>8648</v>
      </c>
      <c r="G399" t="s">
        <v>11</v>
      </c>
      <c r="H399" t="s">
        <v>14</v>
      </c>
      <c r="I399" t="s">
        <v>20</v>
      </c>
    </row>
    <row r="400" spans="1:9" x14ac:dyDescent="0.45">
      <c r="A400">
        <v>16206227</v>
      </c>
      <c r="B400" s="1">
        <v>42831</v>
      </c>
      <c r="C400" t="s">
        <v>7</v>
      </c>
      <c r="D400" s="2">
        <f>IFERROR(VLOOKUP(テーブル1[[#This Row],[商品名]],価格一覧,2,0),"")</f>
        <v>1000</v>
      </c>
      <c r="E400">
        <v>6</v>
      </c>
      <c r="F400" s="2">
        <f>IFERROR(テーブル1[[#This Row],[単価]]*テーブル1[[#This Row],[個数]],"")</f>
        <v>6000</v>
      </c>
      <c r="G400" t="s">
        <v>11</v>
      </c>
      <c r="H400" t="s">
        <v>15</v>
      </c>
      <c r="I400" t="s">
        <v>18</v>
      </c>
    </row>
    <row r="401" spans="1:9" x14ac:dyDescent="0.45">
      <c r="A401">
        <v>16206668</v>
      </c>
      <c r="B401" s="1">
        <v>42832</v>
      </c>
      <c r="C401" t="s">
        <v>10</v>
      </c>
      <c r="D401" s="2">
        <f>IFERROR(VLOOKUP(テーブル1[[#This Row],[商品名]],価格一覧,2,0),"")</f>
        <v>2162</v>
      </c>
      <c r="E401">
        <v>3</v>
      </c>
      <c r="F401" s="2">
        <f>IFERROR(テーブル1[[#This Row],[単価]]*テーブル1[[#This Row],[個数]],"")</f>
        <v>6486</v>
      </c>
      <c r="G401" t="s">
        <v>12</v>
      </c>
      <c r="H401" t="s">
        <v>15</v>
      </c>
      <c r="I401" t="s">
        <v>20</v>
      </c>
    </row>
    <row r="402" spans="1:9" x14ac:dyDescent="0.45">
      <c r="A402">
        <v>16206700</v>
      </c>
      <c r="B402" s="1">
        <v>42832</v>
      </c>
      <c r="C402" t="s">
        <v>9</v>
      </c>
      <c r="D402" s="2">
        <f>IFERROR(VLOOKUP(テーブル1[[#This Row],[商品名]],価格一覧,2,0),"")</f>
        <v>5674</v>
      </c>
      <c r="E402">
        <v>3</v>
      </c>
      <c r="F402" s="2">
        <f>IFERROR(テーブル1[[#This Row],[単価]]*テーブル1[[#This Row],[個数]],"")</f>
        <v>17022</v>
      </c>
      <c r="G402" t="s">
        <v>13</v>
      </c>
      <c r="H402" t="s">
        <v>15</v>
      </c>
      <c r="I402" t="s">
        <v>20</v>
      </c>
    </row>
    <row r="403" spans="1:9" x14ac:dyDescent="0.45">
      <c r="A403">
        <v>16206855</v>
      </c>
      <c r="B403" s="1">
        <v>42832</v>
      </c>
      <c r="C403" t="s">
        <v>8</v>
      </c>
      <c r="D403" s="2">
        <f>IFERROR(VLOOKUP(テーブル1[[#This Row],[商品名]],価格一覧,2,0),"")</f>
        <v>3980</v>
      </c>
      <c r="E403">
        <v>2</v>
      </c>
      <c r="F403" s="2">
        <f>IFERROR(テーブル1[[#This Row],[単価]]*テーブル1[[#This Row],[個数]],"")</f>
        <v>7960</v>
      </c>
      <c r="G403" t="s">
        <v>12</v>
      </c>
      <c r="H403" t="s">
        <v>14</v>
      </c>
      <c r="I403" t="s">
        <v>19</v>
      </c>
    </row>
    <row r="404" spans="1:9" x14ac:dyDescent="0.45">
      <c r="A404">
        <v>16206861</v>
      </c>
      <c r="B404" s="1">
        <v>42832</v>
      </c>
      <c r="C404" t="s">
        <v>8</v>
      </c>
      <c r="D404" s="2">
        <f>IFERROR(VLOOKUP(テーブル1[[#This Row],[商品名]],価格一覧,2,0),"")</f>
        <v>3980</v>
      </c>
      <c r="E404">
        <v>1</v>
      </c>
      <c r="F404" s="2">
        <f>IFERROR(テーブル1[[#This Row],[単価]]*テーブル1[[#This Row],[個数]],"")</f>
        <v>3980</v>
      </c>
      <c r="G404" t="s">
        <v>11</v>
      </c>
      <c r="H404" t="s">
        <v>15</v>
      </c>
      <c r="I404" t="s">
        <v>18</v>
      </c>
    </row>
    <row r="405" spans="1:9" x14ac:dyDescent="0.45">
      <c r="A405">
        <v>16207407</v>
      </c>
      <c r="B405" s="1">
        <v>42833</v>
      </c>
      <c r="C405" t="s">
        <v>9</v>
      </c>
      <c r="D405" s="2">
        <f>IFERROR(VLOOKUP(テーブル1[[#This Row],[商品名]],価格一覧,2,0),"")</f>
        <v>5674</v>
      </c>
      <c r="E405">
        <v>4</v>
      </c>
      <c r="F405" s="2">
        <f>IFERROR(テーブル1[[#This Row],[単価]]*テーブル1[[#This Row],[個数]],"")</f>
        <v>22696</v>
      </c>
      <c r="G405" t="s">
        <v>11</v>
      </c>
      <c r="H405" t="s">
        <v>15</v>
      </c>
      <c r="I405" t="s">
        <v>19</v>
      </c>
    </row>
    <row r="406" spans="1:9" x14ac:dyDescent="0.45">
      <c r="A406">
        <v>16207430</v>
      </c>
      <c r="B406" s="1">
        <v>42833</v>
      </c>
      <c r="C406" t="s">
        <v>9</v>
      </c>
      <c r="D406" s="2">
        <f>IFERROR(VLOOKUP(テーブル1[[#This Row],[商品名]],価格一覧,2,0),"")</f>
        <v>5674</v>
      </c>
      <c r="E406">
        <v>4</v>
      </c>
      <c r="F406" s="2">
        <f>IFERROR(テーブル1[[#This Row],[単価]]*テーブル1[[#This Row],[個数]],"")</f>
        <v>22696</v>
      </c>
      <c r="G406" t="s">
        <v>12</v>
      </c>
      <c r="H406" t="s">
        <v>15</v>
      </c>
      <c r="I406" t="s">
        <v>20</v>
      </c>
    </row>
    <row r="407" spans="1:9" x14ac:dyDescent="0.45">
      <c r="A407">
        <v>16208676</v>
      </c>
      <c r="B407" s="1">
        <v>42833</v>
      </c>
      <c r="C407" t="s">
        <v>10</v>
      </c>
      <c r="D407" s="2">
        <f>IFERROR(VLOOKUP(テーブル1[[#This Row],[商品名]],価格一覧,2,0),"")</f>
        <v>2162</v>
      </c>
      <c r="E407">
        <v>5</v>
      </c>
      <c r="F407" s="2">
        <f>IFERROR(テーブル1[[#This Row],[単価]]*テーブル1[[#This Row],[個数]],"")</f>
        <v>10810</v>
      </c>
      <c r="G407" t="s">
        <v>12</v>
      </c>
      <c r="H407" t="s">
        <v>14</v>
      </c>
      <c r="I407" t="s">
        <v>19</v>
      </c>
    </row>
    <row r="408" spans="1:9" x14ac:dyDescent="0.45">
      <c r="A408">
        <v>16208705</v>
      </c>
      <c r="B408" s="1">
        <v>42834</v>
      </c>
      <c r="C408" t="s">
        <v>7</v>
      </c>
      <c r="D408" s="2">
        <f>IFERROR(VLOOKUP(テーブル1[[#This Row],[商品名]],価格一覧,2,0),"")</f>
        <v>1000</v>
      </c>
      <c r="E408">
        <v>5</v>
      </c>
      <c r="F408" s="2">
        <f>IFERROR(テーブル1[[#This Row],[単価]]*テーブル1[[#This Row],[個数]],"")</f>
        <v>5000</v>
      </c>
      <c r="G408" t="s">
        <v>13</v>
      </c>
      <c r="H408" t="s">
        <v>15</v>
      </c>
      <c r="I408" t="s">
        <v>20</v>
      </c>
    </row>
    <row r="409" spans="1:9" x14ac:dyDescent="0.45">
      <c r="A409">
        <v>16208998</v>
      </c>
      <c r="B409" s="1">
        <v>42834</v>
      </c>
      <c r="C409" t="s">
        <v>10</v>
      </c>
      <c r="D409" s="2">
        <f>IFERROR(VLOOKUP(テーブル1[[#This Row],[商品名]],価格一覧,2,0),"")</f>
        <v>2162</v>
      </c>
      <c r="E409">
        <v>4</v>
      </c>
      <c r="F409" s="2">
        <f>IFERROR(テーブル1[[#This Row],[単価]]*テーブル1[[#This Row],[個数]],"")</f>
        <v>8648</v>
      </c>
      <c r="G409" t="s">
        <v>11</v>
      </c>
      <c r="H409" t="s">
        <v>15</v>
      </c>
      <c r="I409" t="s">
        <v>20</v>
      </c>
    </row>
    <row r="410" spans="1:9" x14ac:dyDescent="0.45">
      <c r="A410">
        <v>16209257</v>
      </c>
      <c r="B410" s="1">
        <v>42834</v>
      </c>
      <c r="C410" t="s">
        <v>9</v>
      </c>
      <c r="D410" s="2">
        <f>IFERROR(VLOOKUP(テーブル1[[#This Row],[商品名]],価格一覧,2,0),"")</f>
        <v>5674</v>
      </c>
      <c r="E410">
        <v>5</v>
      </c>
      <c r="F410" s="2">
        <f>IFERROR(テーブル1[[#This Row],[単価]]*テーブル1[[#This Row],[個数]],"")</f>
        <v>28370</v>
      </c>
      <c r="G410" t="s">
        <v>12</v>
      </c>
      <c r="H410" t="s">
        <v>15</v>
      </c>
      <c r="I410" t="s">
        <v>19</v>
      </c>
    </row>
    <row r="411" spans="1:9" x14ac:dyDescent="0.45">
      <c r="A411">
        <v>16211132</v>
      </c>
      <c r="B411" s="1">
        <v>42834</v>
      </c>
      <c r="C411" t="s">
        <v>7</v>
      </c>
      <c r="D411" s="2">
        <f>IFERROR(VLOOKUP(テーブル1[[#This Row],[商品名]],価格一覧,2,0),"")</f>
        <v>1000</v>
      </c>
      <c r="E411">
        <v>3</v>
      </c>
      <c r="F411" s="2">
        <f>IFERROR(テーブル1[[#This Row],[単価]]*テーブル1[[#This Row],[個数]],"")</f>
        <v>3000</v>
      </c>
      <c r="G411" t="s">
        <v>13</v>
      </c>
      <c r="H411" t="s">
        <v>15</v>
      </c>
      <c r="I411" t="s">
        <v>20</v>
      </c>
    </row>
    <row r="412" spans="1:9" x14ac:dyDescent="0.45">
      <c r="A412">
        <v>16212046</v>
      </c>
      <c r="B412" s="1">
        <v>42834</v>
      </c>
      <c r="C412" t="s">
        <v>8</v>
      </c>
      <c r="D412" s="2">
        <f>IFERROR(VLOOKUP(テーブル1[[#This Row],[商品名]],価格一覧,2,0),"")</f>
        <v>3980</v>
      </c>
      <c r="E412">
        <v>1</v>
      </c>
      <c r="F412" s="2">
        <f>IFERROR(テーブル1[[#This Row],[単価]]*テーブル1[[#This Row],[個数]],"")</f>
        <v>3980</v>
      </c>
      <c r="G412" t="s">
        <v>12</v>
      </c>
      <c r="H412" t="s">
        <v>15</v>
      </c>
      <c r="I412" t="s">
        <v>20</v>
      </c>
    </row>
    <row r="413" spans="1:9" x14ac:dyDescent="0.45">
      <c r="A413">
        <v>16212064</v>
      </c>
      <c r="B413" s="1">
        <v>42835</v>
      </c>
      <c r="C413" t="s">
        <v>10</v>
      </c>
      <c r="D413" s="2">
        <f>IFERROR(VLOOKUP(テーブル1[[#This Row],[商品名]],価格一覧,2,0),"")</f>
        <v>2162</v>
      </c>
      <c r="E413">
        <v>3</v>
      </c>
      <c r="F413" s="2">
        <f>IFERROR(テーブル1[[#This Row],[単価]]*テーブル1[[#This Row],[個数]],"")</f>
        <v>6486</v>
      </c>
      <c r="G413" t="s">
        <v>11</v>
      </c>
      <c r="H413" t="s">
        <v>14</v>
      </c>
      <c r="I413" t="s">
        <v>20</v>
      </c>
    </row>
    <row r="414" spans="1:9" x14ac:dyDescent="0.45">
      <c r="A414">
        <v>16212151</v>
      </c>
      <c r="B414" s="1">
        <v>42835</v>
      </c>
      <c r="C414" t="s">
        <v>10</v>
      </c>
      <c r="D414" s="2">
        <f>IFERROR(VLOOKUP(テーブル1[[#This Row],[商品名]],価格一覧,2,0),"")</f>
        <v>2162</v>
      </c>
      <c r="E414">
        <v>5</v>
      </c>
      <c r="F414" s="2">
        <f>IFERROR(テーブル1[[#This Row],[単価]]*テーブル1[[#This Row],[個数]],"")</f>
        <v>10810</v>
      </c>
      <c r="G414" t="s">
        <v>13</v>
      </c>
      <c r="H414" t="s">
        <v>14</v>
      </c>
      <c r="I414" t="s">
        <v>18</v>
      </c>
    </row>
    <row r="415" spans="1:9" x14ac:dyDescent="0.45">
      <c r="A415">
        <v>16212563</v>
      </c>
      <c r="B415" s="1">
        <v>42835</v>
      </c>
      <c r="C415" t="s">
        <v>9</v>
      </c>
      <c r="D415" s="2">
        <f>IFERROR(VLOOKUP(テーブル1[[#This Row],[商品名]],価格一覧,2,0),"")</f>
        <v>5674</v>
      </c>
      <c r="E415">
        <v>3</v>
      </c>
      <c r="F415" s="2">
        <f>IFERROR(テーブル1[[#This Row],[単価]]*テーブル1[[#This Row],[個数]],"")</f>
        <v>17022</v>
      </c>
      <c r="G415" t="s">
        <v>12</v>
      </c>
      <c r="H415" t="s">
        <v>15</v>
      </c>
      <c r="I415" t="s">
        <v>18</v>
      </c>
    </row>
    <row r="416" spans="1:9" x14ac:dyDescent="0.45">
      <c r="A416">
        <v>16213261</v>
      </c>
      <c r="B416" s="1">
        <v>42835</v>
      </c>
      <c r="C416" t="s">
        <v>8</v>
      </c>
      <c r="D416" s="2">
        <f>IFERROR(VLOOKUP(テーブル1[[#This Row],[商品名]],価格一覧,2,0),"")</f>
        <v>3980</v>
      </c>
      <c r="E416">
        <v>5</v>
      </c>
      <c r="F416" s="2">
        <f>IFERROR(テーブル1[[#This Row],[単価]]*テーブル1[[#This Row],[個数]],"")</f>
        <v>19900</v>
      </c>
      <c r="G416" t="s">
        <v>12</v>
      </c>
      <c r="H416" t="s">
        <v>15</v>
      </c>
      <c r="I416" t="s">
        <v>20</v>
      </c>
    </row>
    <row r="417" spans="1:9" x14ac:dyDescent="0.45">
      <c r="A417">
        <v>16214718</v>
      </c>
      <c r="B417" s="1">
        <v>42835</v>
      </c>
      <c r="C417" t="s">
        <v>9</v>
      </c>
      <c r="D417" s="2">
        <f>IFERROR(VLOOKUP(テーブル1[[#This Row],[商品名]],価格一覧,2,0),"")</f>
        <v>5674</v>
      </c>
      <c r="E417">
        <v>4</v>
      </c>
      <c r="F417" s="2">
        <f>IFERROR(テーブル1[[#This Row],[単価]]*テーブル1[[#This Row],[個数]],"")</f>
        <v>22696</v>
      </c>
      <c r="G417" t="s">
        <v>11</v>
      </c>
      <c r="H417" t="s">
        <v>15</v>
      </c>
      <c r="I417" t="s">
        <v>19</v>
      </c>
    </row>
    <row r="418" spans="1:9" x14ac:dyDescent="0.45">
      <c r="A418">
        <v>16215068</v>
      </c>
      <c r="B418" s="1">
        <v>42835</v>
      </c>
      <c r="C418" t="s">
        <v>10</v>
      </c>
      <c r="D418" s="2">
        <f>IFERROR(VLOOKUP(テーブル1[[#This Row],[商品名]],価格一覧,2,0),"")</f>
        <v>2162</v>
      </c>
      <c r="E418">
        <v>6</v>
      </c>
      <c r="F418" s="2">
        <f>IFERROR(テーブル1[[#This Row],[単価]]*テーブル1[[#This Row],[個数]],"")</f>
        <v>12972</v>
      </c>
      <c r="G418" t="s">
        <v>11</v>
      </c>
      <c r="H418" t="s">
        <v>14</v>
      </c>
      <c r="I418" t="s">
        <v>20</v>
      </c>
    </row>
    <row r="419" spans="1:9" x14ac:dyDescent="0.45">
      <c r="A419">
        <v>16215337</v>
      </c>
      <c r="B419" s="1">
        <v>42836</v>
      </c>
      <c r="C419" t="s">
        <v>10</v>
      </c>
      <c r="D419" s="2">
        <f>IFERROR(VLOOKUP(テーブル1[[#This Row],[商品名]],価格一覧,2,0),"")</f>
        <v>2162</v>
      </c>
      <c r="E419">
        <v>5</v>
      </c>
      <c r="F419" s="2">
        <f>IFERROR(テーブル1[[#This Row],[単価]]*テーブル1[[#This Row],[個数]],"")</f>
        <v>10810</v>
      </c>
      <c r="G419" t="s">
        <v>11</v>
      </c>
      <c r="H419" t="s">
        <v>14</v>
      </c>
      <c r="I419" t="s">
        <v>19</v>
      </c>
    </row>
    <row r="420" spans="1:9" x14ac:dyDescent="0.45">
      <c r="A420">
        <v>16217352</v>
      </c>
      <c r="B420" s="1">
        <v>42836</v>
      </c>
      <c r="C420" t="s">
        <v>8</v>
      </c>
      <c r="D420" s="2">
        <f>IFERROR(VLOOKUP(テーブル1[[#This Row],[商品名]],価格一覧,2,0),"")</f>
        <v>3980</v>
      </c>
      <c r="E420">
        <v>3</v>
      </c>
      <c r="F420" s="2">
        <f>IFERROR(テーブル1[[#This Row],[単価]]*テーブル1[[#This Row],[個数]],"")</f>
        <v>11940</v>
      </c>
      <c r="G420" t="s">
        <v>11</v>
      </c>
      <c r="H420" t="s">
        <v>15</v>
      </c>
      <c r="I420" t="s">
        <v>20</v>
      </c>
    </row>
    <row r="421" spans="1:9" x14ac:dyDescent="0.45">
      <c r="A421">
        <v>16218232</v>
      </c>
      <c r="B421" s="1">
        <v>42836</v>
      </c>
      <c r="C421" t="s">
        <v>7</v>
      </c>
      <c r="D421" s="2">
        <f>IFERROR(VLOOKUP(テーブル1[[#This Row],[商品名]],価格一覧,2,0),"")</f>
        <v>1000</v>
      </c>
      <c r="E421">
        <v>2</v>
      </c>
      <c r="F421" s="2">
        <f>IFERROR(テーブル1[[#This Row],[単価]]*テーブル1[[#This Row],[個数]],"")</f>
        <v>2000</v>
      </c>
      <c r="G421" t="s">
        <v>13</v>
      </c>
      <c r="H421" t="s">
        <v>15</v>
      </c>
      <c r="I421" t="s">
        <v>19</v>
      </c>
    </row>
    <row r="422" spans="1:9" x14ac:dyDescent="0.45">
      <c r="A422">
        <v>16218345</v>
      </c>
      <c r="B422" s="1">
        <v>42837</v>
      </c>
      <c r="C422" t="s">
        <v>10</v>
      </c>
      <c r="D422" s="2">
        <f>IFERROR(VLOOKUP(テーブル1[[#This Row],[商品名]],価格一覧,2,0),"")</f>
        <v>2162</v>
      </c>
      <c r="E422">
        <v>4</v>
      </c>
      <c r="F422" s="2">
        <f>IFERROR(テーブル1[[#This Row],[単価]]*テーブル1[[#This Row],[個数]],"")</f>
        <v>8648</v>
      </c>
      <c r="G422" t="s">
        <v>12</v>
      </c>
      <c r="H422" t="s">
        <v>15</v>
      </c>
      <c r="I422" t="s">
        <v>20</v>
      </c>
    </row>
    <row r="423" spans="1:9" x14ac:dyDescent="0.45">
      <c r="A423">
        <v>16218518</v>
      </c>
      <c r="B423" s="1">
        <v>42837</v>
      </c>
      <c r="C423" t="s">
        <v>7</v>
      </c>
      <c r="D423" s="2">
        <f>IFERROR(VLOOKUP(テーブル1[[#This Row],[商品名]],価格一覧,2,0),"")</f>
        <v>1000</v>
      </c>
      <c r="E423">
        <v>4</v>
      </c>
      <c r="F423" s="2">
        <f>IFERROR(テーブル1[[#This Row],[単価]]*テーブル1[[#This Row],[個数]],"")</f>
        <v>4000</v>
      </c>
      <c r="G423" t="s">
        <v>13</v>
      </c>
      <c r="H423" t="s">
        <v>15</v>
      </c>
      <c r="I423" t="s">
        <v>18</v>
      </c>
    </row>
    <row r="424" spans="1:9" x14ac:dyDescent="0.45">
      <c r="A424">
        <v>16218762</v>
      </c>
      <c r="B424" s="1">
        <v>42838</v>
      </c>
      <c r="C424" t="s">
        <v>8</v>
      </c>
      <c r="D424" s="2">
        <f>IFERROR(VLOOKUP(テーブル1[[#This Row],[商品名]],価格一覧,2,0),"")</f>
        <v>3980</v>
      </c>
      <c r="E424">
        <v>3</v>
      </c>
      <c r="F424" s="2">
        <f>IFERROR(テーブル1[[#This Row],[単価]]*テーブル1[[#This Row],[個数]],"")</f>
        <v>11940</v>
      </c>
      <c r="G424" t="s">
        <v>12</v>
      </c>
      <c r="H424" t="s">
        <v>14</v>
      </c>
      <c r="I424" t="s">
        <v>20</v>
      </c>
    </row>
    <row r="425" spans="1:9" x14ac:dyDescent="0.45">
      <c r="A425">
        <v>16219223</v>
      </c>
      <c r="B425" s="1">
        <v>42838</v>
      </c>
      <c r="C425" t="s">
        <v>10</v>
      </c>
      <c r="D425" s="2">
        <f>IFERROR(VLOOKUP(テーブル1[[#This Row],[商品名]],価格一覧,2,0),"")</f>
        <v>2162</v>
      </c>
      <c r="E425">
        <v>3</v>
      </c>
      <c r="F425" s="2">
        <f>IFERROR(テーブル1[[#This Row],[単価]]*テーブル1[[#This Row],[個数]],"")</f>
        <v>6486</v>
      </c>
      <c r="G425" t="s">
        <v>12</v>
      </c>
      <c r="H425" t="s">
        <v>14</v>
      </c>
      <c r="I425" t="s">
        <v>20</v>
      </c>
    </row>
    <row r="426" spans="1:9" x14ac:dyDescent="0.45">
      <c r="A426">
        <v>16220355</v>
      </c>
      <c r="B426" s="1">
        <v>42839</v>
      </c>
      <c r="C426" t="s">
        <v>8</v>
      </c>
      <c r="D426" s="2">
        <f>IFERROR(VLOOKUP(テーブル1[[#This Row],[商品名]],価格一覧,2,0),"")</f>
        <v>3980</v>
      </c>
      <c r="E426">
        <v>4</v>
      </c>
      <c r="F426" s="2">
        <f>IFERROR(テーブル1[[#This Row],[単価]]*テーブル1[[#This Row],[個数]],"")</f>
        <v>15920</v>
      </c>
      <c r="G426" t="s">
        <v>11</v>
      </c>
      <c r="H426" t="s">
        <v>15</v>
      </c>
      <c r="I426" t="s">
        <v>19</v>
      </c>
    </row>
    <row r="427" spans="1:9" x14ac:dyDescent="0.45">
      <c r="A427">
        <v>16220410</v>
      </c>
      <c r="B427" s="1">
        <v>42839</v>
      </c>
      <c r="C427" t="s">
        <v>8</v>
      </c>
      <c r="D427" s="2">
        <f>IFERROR(VLOOKUP(テーブル1[[#This Row],[商品名]],価格一覧,2,0),"")</f>
        <v>3980</v>
      </c>
      <c r="E427">
        <v>4</v>
      </c>
      <c r="F427" s="2">
        <f>IFERROR(テーブル1[[#This Row],[単価]]*テーブル1[[#This Row],[個数]],"")</f>
        <v>15920</v>
      </c>
      <c r="G427" t="s">
        <v>13</v>
      </c>
      <c r="H427" t="s">
        <v>15</v>
      </c>
      <c r="I427" t="s">
        <v>20</v>
      </c>
    </row>
    <row r="428" spans="1:9" x14ac:dyDescent="0.45">
      <c r="A428">
        <v>16220618</v>
      </c>
      <c r="B428" s="1">
        <v>42839</v>
      </c>
      <c r="C428" t="s">
        <v>10</v>
      </c>
      <c r="D428" s="2">
        <f>IFERROR(VLOOKUP(テーブル1[[#This Row],[商品名]],価格一覧,2,0),"")</f>
        <v>2162</v>
      </c>
      <c r="E428">
        <v>6</v>
      </c>
      <c r="F428" s="2">
        <f>IFERROR(テーブル1[[#This Row],[単価]]*テーブル1[[#This Row],[個数]],"")</f>
        <v>12972</v>
      </c>
      <c r="G428" t="s">
        <v>11</v>
      </c>
      <c r="H428" t="s">
        <v>14</v>
      </c>
      <c r="I428" t="s">
        <v>19</v>
      </c>
    </row>
    <row r="429" spans="1:9" x14ac:dyDescent="0.45">
      <c r="A429">
        <v>16221657</v>
      </c>
      <c r="B429" s="1">
        <v>42839</v>
      </c>
      <c r="C429" t="s">
        <v>7</v>
      </c>
      <c r="D429" s="2">
        <f>IFERROR(VLOOKUP(テーブル1[[#This Row],[商品名]],価格一覧,2,0),"")</f>
        <v>1000</v>
      </c>
      <c r="E429">
        <v>2</v>
      </c>
      <c r="F429" s="2">
        <f>IFERROR(テーブル1[[#This Row],[単価]]*テーブル1[[#This Row],[個数]],"")</f>
        <v>2000</v>
      </c>
      <c r="G429" t="s">
        <v>13</v>
      </c>
      <c r="H429" t="s">
        <v>15</v>
      </c>
      <c r="I429" t="s">
        <v>19</v>
      </c>
    </row>
    <row r="430" spans="1:9" x14ac:dyDescent="0.45">
      <c r="A430">
        <v>16221876</v>
      </c>
      <c r="B430" s="1">
        <v>42839</v>
      </c>
      <c r="C430" t="s">
        <v>10</v>
      </c>
      <c r="D430" s="2">
        <f>IFERROR(VLOOKUP(テーブル1[[#This Row],[商品名]],価格一覧,2,0),"")</f>
        <v>2162</v>
      </c>
      <c r="E430">
        <v>2</v>
      </c>
      <c r="F430" s="2">
        <f>IFERROR(テーブル1[[#This Row],[単価]]*テーブル1[[#This Row],[個数]],"")</f>
        <v>4324</v>
      </c>
      <c r="G430" t="s">
        <v>12</v>
      </c>
      <c r="H430" t="s">
        <v>15</v>
      </c>
      <c r="I430" t="s">
        <v>19</v>
      </c>
    </row>
    <row r="431" spans="1:9" x14ac:dyDescent="0.45">
      <c r="A431">
        <v>16222061</v>
      </c>
      <c r="B431" s="1">
        <v>42839</v>
      </c>
      <c r="C431" t="s">
        <v>10</v>
      </c>
      <c r="D431" s="2">
        <f>IFERROR(VLOOKUP(テーブル1[[#This Row],[商品名]],価格一覧,2,0),"")</f>
        <v>2162</v>
      </c>
      <c r="E431">
        <v>6</v>
      </c>
      <c r="F431" s="2">
        <f>IFERROR(テーブル1[[#This Row],[単価]]*テーブル1[[#This Row],[個数]],"")</f>
        <v>12972</v>
      </c>
      <c r="G431" t="s">
        <v>13</v>
      </c>
      <c r="H431" t="s">
        <v>14</v>
      </c>
      <c r="I431" t="s">
        <v>20</v>
      </c>
    </row>
    <row r="432" spans="1:9" x14ac:dyDescent="0.45">
      <c r="A432">
        <v>16222294</v>
      </c>
      <c r="B432" s="1">
        <v>42840</v>
      </c>
      <c r="C432" t="s">
        <v>7</v>
      </c>
      <c r="D432" s="2">
        <f>IFERROR(VLOOKUP(テーブル1[[#This Row],[商品名]],価格一覧,2,0),"")</f>
        <v>1000</v>
      </c>
      <c r="E432">
        <v>1</v>
      </c>
      <c r="F432" s="2">
        <f>IFERROR(テーブル1[[#This Row],[単価]]*テーブル1[[#This Row],[個数]],"")</f>
        <v>1000</v>
      </c>
      <c r="G432" t="s">
        <v>11</v>
      </c>
      <c r="H432" t="s">
        <v>14</v>
      </c>
      <c r="I432" t="s">
        <v>19</v>
      </c>
    </row>
    <row r="433" spans="1:9" x14ac:dyDescent="0.45">
      <c r="A433">
        <v>16222664</v>
      </c>
      <c r="B433" s="1">
        <v>42840</v>
      </c>
      <c r="C433" t="s">
        <v>7</v>
      </c>
      <c r="D433" s="2">
        <f>IFERROR(VLOOKUP(テーブル1[[#This Row],[商品名]],価格一覧,2,0),"")</f>
        <v>1000</v>
      </c>
      <c r="E433">
        <v>1</v>
      </c>
      <c r="F433" s="2">
        <f>IFERROR(テーブル1[[#This Row],[単価]]*テーブル1[[#This Row],[個数]],"")</f>
        <v>1000</v>
      </c>
      <c r="G433" t="s">
        <v>13</v>
      </c>
      <c r="H433" t="s">
        <v>15</v>
      </c>
      <c r="I433" t="s">
        <v>20</v>
      </c>
    </row>
    <row r="434" spans="1:9" x14ac:dyDescent="0.45">
      <c r="A434">
        <v>16222789</v>
      </c>
      <c r="B434" s="1">
        <v>42840</v>
      </c>
      <c r="C434" t="s">
        <v>7</v>
      </c>
      <c r="D434" s="2">
        <f>IFERROR(VLOOKUP(テーブル1[[#This Row],[商品名]],価格一覧,2,0),"")</f>
        <v>1000</v>
      </c>
      <c r="E434">
        <v>3</v>
      </c>
      <c r="F434" s="2">
        <f>IFERROR(テーブル1[[#This Row],[単価]]*テーブル1[[#This Row],[個数]],"")</f>
        <v>3000</v>
      </c>
      <c r="G434" t="s">
        <v>12</v>
      </c>
      <c r="H434" t="s">
        <v>15</v>
      </c>
      <c r="I434" t="s">
        <v>19</v>
      </c>
    </row>
    <row r="435" spans="1:9" x14ac:dyDescent="0.45">
      <c r="A435">
        <v>16222811</v>
      </c>
      <c r="B435" s="1">
        <v>42840</v>
      </c>
      <c r="C435" t="s">
        <v>7</v>
      </c>
      <c r="D435" s="2">
        <f>IFERROR(VLOOKUP(テーブル1[[#This Row],[商品名]],価格一覧,2,0),"")</f>
        <v>1000</v>
      </c>
      <c r="E435">
        <v>1</v>
      </c>
      <c r="F435" s="2">
        <f>IFERROR(テーブル1[[#This Row],[単価]]*テーブル1[[#This Row],[個数]],"")</f>
        <v>1000</v>
      </c>
      <c r="G435" t="s">
        <v>13</v>
      </c>
      <c r="H435" t="s">
        <v>15</v>
      </c>
      <c r="I435" t="s">
        <v>19</v>
      </c>
    </row>
    <row r="436" spans="1:9" x14ac:dyDescent="0.45">
      <c r="A436">
        <v>16223393</v>
      </c>
      <c r="B436" s="1">
        <v>42841</v>
      </c>
      <c r="C436" t="s">
        <v>7</v>
      </c>
      <c r="D436" s="2">
        <f>IFERROR(VLOOKUP(テーブル1[[#This Row],[商品名]],価格一覧,2,0),"")</f>
        <v>1000</v>
      </c>
      <c r="E436">
        <v>6</v>
      </c>
      <c r="F436" s="2">
        <f>IFERROR(テーブル1[[#This Row],[単価]]*テーブル1[[#This Row],[個数]],"")</f>
        <v>6000</v>
      </c>
      <c r="G436" t="s">
        <v>11</v>
      </c>
      <c r="H436" t="s">
        <v>14</v>
      </c>
      <c r="I436" t="s">
        <v>19</v>
      </c>
    </row>
    <row r="437" spans="1:9" x14ac:dyDescent="0.45">
      <c r="A437">
        <v>16223426</v>
      </c>
      <c r="B437" s="1">
        <v>42841</v>
      </c>
      <c r="C437" t="s">
        <v>10</v>
      </c>
      <c r="D437" s="2">
        <f>IFERROR(VLOOKUP(テーブル1[[#This Row],[商品名]],価格一覧,2,0),"")</f>
        <v>2162</v>
      </c>
      <c r="E437">
        <v>5</v>
      </c>
      <c r="F437" s="2">
        <f>IFERROR(テーブル1[[#This Row],[単価]]*テーブル1[[#This Row],[個数]],"")</f>
        <v>10810</v>
      </c>
      <c r="G437" t="s">
        <v>11</v>
      </c>
      <c r="H437" t="s">
        <v>15</v>
      </c>
      <c r="I437" t="s">
        <v>18</v>
      </c>
    </row>
    <row r="438" spans="1:9" x14ac:dyDescent="0.45">
      <c r="A438">
        <v>16223612</v>
      </c>
      <c r="B438" s="1">
        <v>42842</v>
      </c>
      <c r="C438" t="s">
        <v>8</v>
      </c>
      <c r="D438" s="2">
        <f>IFERROR(VLOOKUP(テーブル1[[#This Row],[商品名]],価格一覧,2,0),"")</f>
        <v>3980</v>
      </c>
      <c r="E438">
        <v>1</v>
      </c>
      <c r="F438" s="2">
        <f>IFERROR(テーブル1[[#This Row],[単価]]*テーブル1[[#This Row],[個数]],"")</f>
        <v>3980</v>
      </c>
      <c r="G438" t="s">
        <v>13</v>
      </c>
      <c r="H438" t="s">
        <v>15</v>
      </c>
      <c r="I438" t="s">
        <v>19</v>
      </c>
    </row>
    <row r="439" spans="1:9" x14ac:dyDescent="0.45">
      <c r="A439">
        <v>16224416</v>
      </c>
      <c r="B439" s="1">
        <v>42842</v>
      </c>
      <c r="C439" t="s">
        <v>8</v>
      </c>
      <c r="D439" s="2">
        <f>IFERROR(VLOOKUP(テーブル1[[#This Row],[商品名]],価格一覧,2,0),"")</f>
        <v>3980</v>
      </c>
      <c r="E439">
        <v>6</v>
      </c>
      <c r="F439" s="2">
        <f>IFERROR(テーブル1[[#This Row],[単価]]*テーブル1[[#This Row],[個数]],"")</f>
        <v>23880</v>
      </c>
      <c r="G439" t="s">
        <v>12</v>
      </c>
      <c r="H439" t="s">
        <v>14</v>
      </c>
      <c r="I439" t="s">
        <v>19</v>
      </c>
    </row>
    <row r="440" spans="1:9" x14ac:dyDescent="0.45">
      <c r="A440">
        <v>16224581</v>
      </c>
      <c r="B440" s="1">
        <v>42842</v>
      </c>
      <c r="C440" t="s">
        <v>7</v>
      </c>
      <c r="D440" s="2">
        <f>IFERROR(VLOOKUP(テーブル1[[#This Row],[商品名]],価格一覧,2,0),"")</f>
        <v>1000</v>
      </c>
      <c r="E440">
        <v>2</v>
      </c>
      <c r="F440" s="2">
        <f>IFERROR(テーブル1[[#This Row],[単価]]*テーブル1[[#This Row],[個数]],"")</f>
        <v>2000</v>
      </c>
      <c r="G440" t="s">
        <v>13</v>
      </c>
      <c r="H440" t="s">
        <v>15</v>
      </c>
      <c r="I440" t="s">
        <v>19</v>
      </c>
    </row>
    <row r="441" spans="1:9" x14ac:dyDescent="0.45">
      <c r="A441">
        <v>16224676</v>
      </c>
      <c r="B441" s="1">
        <v>42843</v>
      </c>
      <c r="C441" t="s">
        <v>10</v>
      </c>
      <c r="D441" s="2">
        <f>IFERROR(VLOOKUP(テーブル1[[#This Row],[商品名]],価格一覧,2,0),"")</f>
        <v>2162</v>
      </c>
      <c r="E441">
        <v>5</v>
      </c>
      <c r="F441" s="2">
        <f>IFERROR(テーブル1[[#This Row],[単価]]*テーブル1[[#This Row],[個数]],"")</f>
        <v>10810</v>
      </c>
      <c r="G441" t="s">
        <v>11</v>
      </c>
      <c r="H441" t="s">
        <v>15</v>
      </c>
      <c r="I441" t="s">
        <v>20</v>
      </c>
    </row>
    <row r="442" spans="1:9" x14ac:dyDescent="0.45">
      <c r="A442">
        <v>16224709</v>
      </c>
      <c r="B442" s="1">
        <v>42843</v>
      </c>
      <c r="C442" t="s">
        <v>7</v>
      </c>
      <c r="D442" s="2">
        <f>IFERROR(VLOOKUP(テーブル1[[#This Row],[商品名]],価格一覧,2,0),"")</f>
        <v>1000</v>
      </c>
      <c r="E442">
        <v>2</v>
      </c>
      <c r="F442" s="2">
        <f>IFERROR(テーブル1[[#This Row],[単価]]*テーブル1[[#This Row],[個数]],"")</f>
        <v>2000</v>
      </c>
      <c r="G442" t="s">
        <v>11</v>
      </c>
      <c r="H442" t="s">
        <v>15</v>
      </c>
      <c r="I442" t="s">
        <v>19</v>
      </c>
    </row>
    <row r="443" spans="1:9" x14ac:dyDescent="0.45">
      <c r="A443">
        <v>16224719</v>
      </c>
      <c r="B443" s="1">
        <v>42843</v>
      </c>
      <c r="C443" t="s">
        <v>9</v>
      </c>
      <c r="D443" s="2">
        <f>IFERROR(VLOOKUP(テーブル1[[#This Row],[商品名]],価格一覧,2,0),"")</f>
        <v>5674</v>
      </c>
      <c r="E443">
        <v>5</v>
      </c>
      <c r="F443" s="2">
        <f>IFERROR(テーブル1[[#This Row],[単価]]*テーブル1[[#This Row],[個数]],"")</f>
        <v>28370</v>
      </c>
      <c r="G443" t="s">
        <v>11</v>
      </c>
      <c r="H443" t="s">
        <v>15</v>
      </c>
      <c r="I443" t="s">
        <v>19</v>
      </c>
    </row>
    <row r="444" spans="1:9" x14ac:dyDescent="0.45">
      <c r="A444">
        <v>16224868</v>
      </c>
      <c r="B444" s="1">
        <v>42843</v>
      </c>
      <c r="C444" t="s">
        <v>9</v>
      </c>
      <c r="D444" s="2">
        <f>IFERROR(VLOOKUP(テーブル1[[#This Row],[商品名]],価格一覧,2,0),"")</f>
        <v>5674</v>
      </c>
      <c r="E444">
        <v>5</v>
      </c>
      <c r="F444" s="2">
        <f>IFERROR(テーブル1[[#This Row],[単価]]*テーブル1[[#This Row],[個数]],"")</f>
        <v>28370</v>
      </c>
      <c r="G444" t="s">
        <v>12</v>
      </c>
      <c r="H444" t="s">
        <v>14</v>
      </c>
      <c r="I444" t="s">
        <v>19</v>
      </c>
    </row>
    <row r="445" spans="1:9" x14ac:dyDescent="0.45">
      <c r="A445">
        <v>16225141</v>
      </c>
      <c r="B445" s="1">
        <v>42843</v>
      </c>
      <c r="C445" t="s">
        <v>9</v>
      </c>
      <c r="D445" s="2">
        <f>IFERROR(VLOOKUP(テーブル1[[#This Row],[商品名]],価格一覧,2,0),"")</f>
        <v>5674</v>
      </c>
      <c r="E445">
        <v>1</v>
      </c>
      <c r="F445" s="2">
        <f>IFERROR(テーブル1[[#This Row],[単価]]*テーブル1[[#This Row],[個数]],"")</f>
        <v>5674</v>
      </c>
      <c r="G445" t="s">
        <v>13</v>
      </c>
      <c r="H445" t="s">
        <v>15</v>
      </c>
      <c r="I445" t="s">
        <v>18</v>
      </c>
    </row>
    <row r="446" spans="1:9" x14ac:dyDescent="0.45">
      <c r="A446">
        <v>16225307</v>
      </c>
      <c r="B446" s="1">
        <v>42844</v>
      </c>
      <c r="C446" t="s">
        <v>8</v>
      </c>
      <c r="D446" s="2">
        <f>IFERROR(VLOOKUP(テーブル1[[#This Row],[商品名]],価格一覧,2,0),"")</f>
        <v>3980</v>
      </c>
      <c r="E446">
        <v>3</v>
      </c>
      <c r="F446" s="2">
        <f>IFERROR(テーブル1[[#This Row],[単価]]*テーブル1[[#This Row],[個数]],"")</f>
        <v>11940</v>
      </c>
      <c r="G446" t="s">
        <v>11</v>
      </c>
      <c r="H446" t="s">
        <v>14</v>
      </c>
      <c r="I446" t="s">
        <v>20</v>
      </c>
    </row>
    <row r="447" spans="1:9" x14ac:dyDescent="0.45">
      <c r="A447">
        <v>16225614</v>
      </c>
      <c r="B447" s="1">
        <v>42844</v>
      </c>
      <c r="C447" t="s">
        <v>9</v>
      </c>
      <c r="D447" s="2">
        <f>IFERROR(VLOOKUP(テーブル1[[#This Row],[商品名]],価格一覧,2,0),"")</f>
        <v>5674</v>
      </c>
      <c r="E447">
        <v>5</v>
      </c>
      <c r="F447" s="2">
        <f>IFERROR(テーブル1[[#This Row],[単価]]*テーブル1[[#This Row],[個数]],"")</f>
        <v>28370</v>
      </c>
      <c r="G447" t="s">
        <v>11</v>
      </c>
      <c r="H447" t="s">
        <v>15</v>
      </c>
      <c r="I447" t="s">
        <v>20</v>
      </c>
    </row>
    <row r="448" spans="1:9" x14ac:dyDescent="0.45">
      <c r="A448">
        <v>16225637</v>
      </c>
      <c r="B448" s="1">
        <v>42844</v>
      </c>
      <c r="C448" t="s">
        <v>10</v>
      </c>
      <c r="D448" s="2">
        <f>IFERROR(VLOOKUP(テーブル1[[#This Row],[商品名]],価格一覧,2,0),"")</f>
        <v>2162</v>
      </c>
      <c r="E448">
        <v>2</v>
      </c>
      <c r="F448" s="2">
        <f>IFERROR(テーブル1[[#This Row],[単価]]*テーブル1[[#This Row],[個数]],"")</f>
        <v>4324</v>
      </c>
      <c r="G448" t="s">
        <v>13</v>
      </c>
      <c r="H448" t="s">
        <v>14</v>
      </c>
      <c r="I448" t="s">
        <v>19</v>
      </c>
    </row>
    <row r="449" spans="1:9" x14ac:dyDescent="0.45">
      <c r="A449">
        <v>16225708</v>
      </c>
      <c r="B449" s="1">
        <v>42844</v>
      </c>
      <c r="C449" t="s">
        <v>9</v>
      </c>
      <c r="D449" s="2">
        <f>IFERROR(VLOOKUP(テーブル1[[#This Row],[商品名]],価格一覧,2,0),"")</f>
        <v>5674</v>
      </c>
      <c r="E449">
        <v>4</v>
      </c>
      <c r="F449" s="2">
        <f>IFERROR(テーブル1[[#This Row],[単価]]*テーブル1[[#This Row],[個数]],"")</f>
        <v>22696</v>
      </c>
      <c r="G449" t="s">
        <v>13</v>
      </c>
      <c r="H449" t="s">
        <v>15</v>
      </c>
      <c r="I449" t="s">
        <v>18</v>
      </c>
    </row>
    <row r="450" spans="1:9" x14ac:dyDescent="0.45">
      <c r="A450">
        <v>16226962</v>
      </c>
      <c r="B450" s="1">
        <v>42845</v>
      </c>
      <c r="C450" t="s">
        <v>7</v>
      </c>
      <c r="D450" s="2">
        <f>IFERROR(VLOOKUP(テーブル1[[#This Row],[商品名]],価格一覧,2,0),"")</f>
        <v>1000</v>
      </c>
      <c r="E450">
        <v>1</v>
      </c>
      <c r="F450" s="2">
        <f>IFERROR(テーブル1[[#This Row],[単価]]*テーブル1[[#This Row],[個数]],"")</f>
        <v>1000</v>
      </c>
      <c r="G450" t="s">
        <v>13</v>
      </c>
      <c r="H450" t="s">
        <v>14</v>
      </c>
      <c r="I450" t="s">
        <v>19</v>
      </c>
    </row>
    <row r="451" spans="1:9" x14ac:dyDescent="0.45">
      <c r="A451">
        <v>16227163</v>
      </c>
      <c r="B451" s="1">
        <v>42845</v>
      </c>
      <c r="C451" t="s">
        <v>7</v>
      </c>
      <c r="D451" s="2">
        <f>IFERROR(VLOOKUP(テーブル1[[#This Row],[商品名]],価格一覧,2,0),"")</f>
        <v>1000</v>
      </c>
      <c r="E451">
        <v>5</v>
      </c>
      <c r="F451" s="2">
        <f>IFERROR(テーブル1[[#This Row],[単価]]*テーブル1[[#This Row],[個数]],"")</f>
        <v>5000</v>
      </c>
      <c r="G451" t="s">
        <v>12</v>
      </c>
      <c r="H451" t="s">
        <v>15</v>
      </c>
      <c r="I451" t="s">
        <v>20</v>
      </c>
    </row>
    <row r="452" spans="1:9" x14ac:dyDescent="0.45">
      <c r="A452">
        <v>16227615</v>
      </c>
      <c r="B452" s="1">
        <v>42846</v>
      </c>
      <c r="C452" t="s">
        <v>8</v>
      </c>
      <c r="D452" s="2">
        <f>IFERROR(VLOOKUP(テーブル1[[#This Row],[商品名]],価格一覧,2,0),"")</f>
        <v>3980</v>
      </c>
      <c r="E452">
        <v>4</v>
      </c>
      <c r="F452" s="2">
        <f>IFERROR(テーブル1[[#This Row],[単価]]*テーブル1[[#This Row],[個数]],"")</f>
        <v>15920</v>
      </c>
      <c r="G452" t="s">
        <v>12</v>
      </c>
      <c r="H452" t="s">
        <v>15</v>
      </c>
      <c r="I452" t="s">
        <v>20</v>
      </c>
    </row>
    <row r="453" spans="1:9" x14ac:dyDescent="0.45">
      <c r="A453">
        <v>16227957</v>
      </c>
      <c r="B453" s="1">
        <v>42846</v>
      </c>
      <c r="C453" t="s">
        <v>10</v>
      </c>
      <c r="D453" s="2">
        <f>IFERROR(VLOOKUP(テーブル1[[#This Row],[商品名]],価格一覧,2,0),"")</f>
        <v>2162</v>
      </c>
      <c r="E453">
        <v>4</v>
      </c>
      <c r="F453" s="2">
        <f>IFERROR(テーブル1[[#This Row],[単価]]*テーブル1[[#This Row],[個数]],"")</f>
        <v>8648</v>
      </c>
      <c r="G453" t="s">
        <v>12</v>
      </c>
      <c r="H453" t="s">
        <v>14</v>
      </c>
      <c r="I453" t="s">
        <v>20</v>
      </c>
    </row>
    <row r="454" spans="1:9" x14ac:dyDescent="0.45">
      <c r="A454">
        <v>16228129</v>
      </c>
      <c r="B454" s="1">
        <v>42846</v>
      </c>
      <c r="C454" t="s">
        <v>9</v>
      </c>
      <c r="D454" s="2">
        <f>IFERROR(VLOOKUP(テーブル1[[#This Row],[商品名]],価格一覧,2,0),"")</f>
        <v>5674</v>
      </c>
      <c r="E454">
        <v>4</v>
      </c>
      <c r="F454" s="2">
        <f>IFERROR(テーブル1[[#This Row],[単価]]*テーブル1[[#This Row],[個数]],"")</f>
        <v>22696</v>
      </c>
      <c r="G454" t="s">
        <v>11</v>
      </c>
      <c r="H454" t="s">
        <v>14</v>
      </c>
      <c r="I454" t="s">
        <v>18</v>
      </c>
    </row>
    <row r="455" spans="1:9" x14ac:dyDescent="0.45">
      <c r="A455">
        <v>16228426</v>
      </c>
      <c r="B455" s="1">
        <v>42846</v>
      </c>
      <c r="C455" t="s">
        <v>10</v>
      </c>
      <c r="D455" s="2">
        <f>IFERROR(VLOOKUP(テーブル1[[#This Row],[商品名]],価格一覧,2,0),"")</f>
        <v>2162</v>
      </c>
      <c r="E455">
        <v>4</v>
      </c>
      <c r="F455" s="2">
        <f>IFERROR(テーブル1[[#This Row],[単価]]*テーブル1[[#This Row],[個数]],"")</f>
        <v>8648</v>
      </c>
      <c r="G455" t="s">
        <v>11</v>
      </c>
      <c r="H455" t="s">
        <v>15</v>
      </c>
      <c r="I455" t="s">
        <v>19</v>
      </c>
    </row>
    <row r="456" spans="1:9" x14ac:dyDescent="0.45">
      <c r="A456">
        <v>16229581</v>
      </c>
      <c r="B456" s="1">
        <v>42846</v>
      </c>
      <c r="C456" t="s">
        <v>8</v>
      </c>
      <c r="D456" s="2">
        <f>IFERROR(VLOOKUP(テーブル1[[#This Row],[商品名]],価格一覧,2,0),"")</f>
        <v>3980</v>
      </c>
      <c r="E456">
        <v>4</v>
      </c>
      <c r="F456" s="2">
        <f>IFERROR(テーブル1[[#This Row],[単価]]*テーブル1[[#This Row],[個数]],"")</f>
        <v>15920</v>
      </c>
      <c r="G456" t="s">
        <v>13</v>
      </c>
      <c r="H456" t="s">
        <v>15</v>
      </c>
      <c r="I456" t="s">
        <v>19</v>
      </c>
    </row>
    <row r="457" spans="1:9" x14ac:dyDescent="0.45">
      <c r="A457">
        <v>16230925</v>
      </c>
      <c r="B457" s="1">
        <v>42847</v>
      </c>
      <c r="C457" t="s">
        <v>8</v>
      </c>
      <c r="D457" s="2">
        <f>IFERROR(VLOOKUP(テーブル1[[#This Row],[商品名]],価格一覧,2,0),"")</f>
        <v>3980</v>
      </c>
      <c r="E457">
        <v>2</v>
      </c>
      <c r="F457" s="2">
        <f>IFERROR(テーブル1[[#This Row],[単価]]*テーブル1[[#This Row],[個数]],"")</f>
        <v>7960</v>
      </c>
      <c r="G457" t="s">
        <v>11</v>
      </c>
      <c r="H457" t="s">
        <v>14</v>
      </c>
      <c r="I457" t="s">
        <v>18</v>
      </c>
    </row>
    <row r="458" spans="1:9" x14ac:dyDescent="0.45">
      <c r="A458">
        <v>16231519</v>
      </c>
      <c r="B458" s="1">
        <v>42847</v>
      </c>
      <c r="C458" t="s">
        <v>8</v>
      </c>
      <c r="D458" s="2">
        <f>IFERROR(VLOOKUP(テーブル1[[#This Row],[商品名]],価格一覧,2,0),"")</f>
        <v>3980</v>
      </c>
      <c r="E458">
        <v>2</v>
      </c>
      <c r="F458" s="2">
        <f>IFERROR(テーブル1[[#This Row],[単価]]*テーブル1[[#This Row],[個数]],"")</f>
        <v>7960</v>
      </c>
      <c r="G458" t="s">
        <v>12</v>
      </c>
      <c r="H458" t="s">
        <v>15</v>
      </c>
      <c r="I458" t="s">
        <v>19</v>
      </c>
    </row>
    <row r="459" spans="1:9" x14ac:dyDescent="0.45">
      <c r="A459">
        <v>16232035</v>
      </c>
      <c r="B459" s="1">
        <v>42847</v>
      </c>
      <c r="C459" t="s">
        <v>7</v>
      </c>
      <c r="D459" s="2">
        <f>IFERROR(VLOOKUP(テーブル1[[#This Row],[商品名]],価格一覧,2,0),"")</f>
        <v>1000</v>
      </c>
      <c r="E459">
        <v>5</v>
      </c>
      <c r="F459" s="2">
        <f>IFERROR(テーブル1[[#This Row],[単価]]*テーブル1[[#This Row],[個数]],"")</f>
        <v>5000</v>
      </c>
      <c r="G459" t="s">
        <v>13</v>
      </c>
      <c r="H459" t="s">
        <v>15</v>
      </c>
      <c r="I459" t="s">
        <v>20</v>
      </c>
    </row>
    <row r="460" spans="1:9" x14ac:dyDescent="0.45">
      <c r="A460">
        <v>16232061</v>
      </c>
      <c r="B460" s="1">
        <v>42847</v>
      </c>
      <c r="C460" t="s">
        <v>10</v>
      </c>
      <c r="D460" s="2">
        <f>IFERROR(VLOOKUP(テーブル1[[#This Row],[商品名]],価格一覧,2,0),"")</f>
        <v>2162</v>
      </c>
      <c r="E460">
        <v>3</v>
      </c>
      <c r="F460" s="2">
        <f>IFERROR(テーブル1[[#This Row],[単価]]*テーブル1[[#This Row],[個数]],"")</f>
        <v>6486</v>
      </c>
      <c r="G460" t="s">
        <v>11</v>
      </c>
      <c r="H460" t="s">
        <v>15</v>
      </c>
      <c r="I460" t="s">
        <v>19</v>
      </c>
    </row>
    <row r="461" spans="1:9" x14ac:dyDescent="0.45">
      <c r="A461">
        <v>16232165</v>
      </c>
      <c r="B461" s="1">
        <v>42847</v>
      </c>
      <c r="C461" t="s">
        <v>8</v>
      </c>
      <c r="D461" s="2">
        <f>IFERROR(VLOOKUP(テーブル1[[#This Row],[商品名]],価格一覧,2,0),"")</f>
        <v>3980</v>
      </c>
      <c r="E461">
        <v>4</v>
      </c>
      <c r="F461" s="2">
        <f>IFERROR(テーブル1[[#This Row],[単価]]*テーブル1[[#This Row],[個数]],"")</f>
        <v>15920</v>
      </c>
      <c r="G461" t="s">
        <v>13</v>
      </c>
      <c r="H461" t="s">
        <v>15</v>
      </c>
      <c r="I461" t="s">
        <v>19</v>
      </c>
    </row>
    <row r="462" spans="1:9" x14ac:dyDescent="0.45">
      <c r="A462">
        <v>16232716</v>
      </c>
      <c r="B462" s="1">
        <v>42848</v>
      </c>
      <c r="C462" t="s">
        <v>9</v>
      </c>
      <c r="D462" s="2">
        <f>IFERROR(VLOOKUP(テーブル1[[#This Row],[商品名]],価格一覧,2,0),"")</f>
        <v>5674</v>
      </c>
      <c r="E462">
        <v>4</v>
      </c>
      <c r="F462" s="2">
        <f>IFERROR(テーブル1[[#This Row],[単価]]*テーブル1[[#This Row],[個数]],"")</f>
        <v>22696</v>
      </c>
      <c r="G462" t="s">
        <v>12</v>
      </c>
      <c r="H462" t="s">
        <v>15</v>
      </c>
      <c r="I462" t="s">
        <v>19</v>
      </c>
    </row>
    <row r="463" spans="1:9" x14ac:dyDescent="0.45">
      <c r="A463">
        <v>16233043</v>
      </c>
      <c r="B463" s="1">
        <v>42848</v>
      </c>
      <c r="C463" t="s">
        <v>10</v>
      </c>
      <c r="D463" s="2">
        <f>IFERROR(VLOOKUP(テーブル1[[#This Row],[商品名]],価格一覧,2,0),"")</f>
        <v>2162</v>
      </c>
      <c r="E463">
        <v>6</v>
      </c>
      <c r="F463" s="2">
        <f>IFERROR(テーブル1[[#This Row],[単価]]*テーブル1[[#This Row],[個数]],"")</f>
        <v>12972</v>
      </c>
      <c r="G463" t="s">
        <v>13</v>
      </c>
      <c r="H463" t="s">
        <v>15</v>
      </c>
      <c r="I463" t="s">
        <v>18</v>
      </c>
    </row>
    <row r="464" spans="1:9" x14ac:dyDescent="0.45">
      <c r="A464">
        <v>16233144</v>
      </c>
      <c r="B464" s="1">
        <v>42849</v>
      </c>
      <c r="C464" t="s">
        <v>7</v>
      </c>
      <c r="D464" s="2">
        <f>IFERROR(VLOOKUP(テーブル1[[#This Row],[商品名]],価格一覧,2,0),"")</f>
        <v>1000</v>
      </c>
      <c r="E464">
        <v>4</v>
      </c>
      <c r="F464" s="2">
        <f>IFERROR(テーブル1[[#This Row],[単価]]*テーブル1[[#This Row],[個数]],"")</f>
        <v>4000</v>
      </c>
      <c r="G464" t="s">
        <v>12</v>
      </c>
      <c r="H464" t="s">
        <v>15</v>
      </c>
      <c r="I464" t="s">
        <v>19</v>
      </c>
    </row>
    <row r="465" spans="1:9" x14ac:dyDescent="0.45">
      <c r="A465">
        <v>16233212</v>
      </c>
      <c r="B465" s="1">
        <v>42849</v>
      </c>
      <c r="C465" t="s">
        <v>9</v>
      </c>
      <c r="D465" s="2">
        <f>IFERROR(VLOOKUP(テーブル1[[#This Row],[商品名]],価格一覧,2,0),"")</f>
        <v>5674</v>
      </c>
      <c r="E465">
        <v>5</v>
      </c>
      <c r="F465" s="2">
        <f>IFERROR(テーブル1[[#This Row],[単価]]*テーブル1[[#This Row],[個数]],"")</f>
        <v>28370</v>
      </c>
      <c r="G465" t="s">
        <v>11</v>
      </c>
      <c r="H465" t="s">
        <v>14</v>
      </c>
      <c r="I465" t="s">
        <v>19</v>
      </c>
    </row>
    <row r="466" spans="1:9" x14ac:dyDescent="0.45">
      <c r="A466">
        <v>16233310</v>
      </c>
      <c r="B466" s="1">
        <v>42849</v>
      </c>
      <c r="C466" t="s">
        <v>10</v>
      </c>
      <c r="D466" s="2">
        <f>IFERROR(VLOOKUP(テーブル1[[#This Row],[商品名]],価格一覧,2,0),"")</f>
        <v>2162</v>
      </c>
      <c r="E466">
        <v>3</v>
      </c>
      <c r="F466" s="2">
        <f>IFERROR(テーブル1[[#This Row],[単価]]*テーブル1[[#This Row],[個数]],"")</f>
        <v>6486</v>
      </c>
      <c r="G466" t="s">
        <v>13</v>
      </c>
      <c r="H466" t="s">
        <v>14</v>
      </c>
      <c r="I466" t="s">
        <v>18</v>
      </c>
    </row>
    <row r="467" spans="1:9" x14ac:dyDescent="0.45">
      <c r="A467">
        <v>16233732</v>
      </c>
      <c r="B467" s="1">
        <v>42849</v>
      </c>
      <c r="C467" t="s">
        <v>7</v>
      </c>
      <c r="D467" s="2">
        <f>IFERROR(VLOOKUP(テーブル1[[#This Row],[商品名]],価格一覧,2,0),"")</f>
        <v>1000</v>
      </c>
      <c r="E467">
        <v>5</v>
      </c>
      <c r="F467" s="2">
        <f>IFERROR(テーブル1[[#This Row],[単価]]*テーブル1[[#This Row],[個数]],"")</f>
        <v>5000</v>
      </c>
      <c r="G467" t="s">
        <v>12</v>
      </c>
      <c r="H467" t="s">
        <v>14</v>
      </c>
      <c r="I467" t="s">
        <v>20</v>
      </c>
    </row>
    <row r="468" spans="1:9" x14ac:dyDescent="0.45">
      <c r="A468">
        <v>16235247</v>
      </c>
      <c r="B468" s="1">
        <v>42850</v>
      </c>
      <c r="C468" t="s">
        <v>7</v>
      </c>
      <c r="D468" s="2">
        <f>IFERROR(VLOOKUP(テーブル1[[#This Row],[商品名]],価格一覧,2,0),"")</f>
        <v>1000</v>
      </c>
      <c r="E468">
        <v>4</v>
      </c>
      <c r="F468" s="2">
        <f>IFERROR(テーブル1[[#This Row],[単価]]*テーブル1[[#This Row],[個数]],"")</f>
        <v>4000</v>
      </c>
      <c r="G468" t="s">
        <v>12</v>
      </c>
      <c r="H468" t="s">
        <v>14</v>
      </c>
      <c r="I468" t="s">
        <v>19</v>
      </c>
    </row>
    <row r="469" spans="1:9" x14ac:dyDescent="0.45">
      <c r="A469">
        <v>16235361</v>
      </c>
      <c r="B469" s="1">
        <v>42850</v>
      </c>
      <c r="C469" t="s">
        <v>8</v>
      </c>
      <c r="D469" s="2">
        <f>IFERROR(VLOOKUP(テーブル1[[#This Row],[商品名]],価格一覧,2,0),"")</f>
        <v>3980</v>
      </c>
      <c r="E469">
        <v>3</v>
      </c>
      <c r="F469" s="2">
        <f>IFERROR(テーブル1[[#This Row],[単価]]*テーブル1[[#This Row],[個数]],"")</f>
        <v>11940</v>
      </c>
      <c r="G469" t="s">
        <v>12</v>
      </c>
      <c r="H469" t="s">
        <v>15</v>
      </c>
      <c r="I469" t="s">
        <v>18</v>
      </c>
    </row>
    <row r="470" spans="1:9" x14ac:dyDescent="0.45">
      <c r="A470">
        <v>16236253</v>
      </c>
      <c r="B470" s="1">
        <v>42850</v>
      </c>
      <c r="C470" t="s">
        <v>8</v>
      </c>
      <c r="D470" s="2">
        <f>IFERROR(VLOOKUP(テーブル1[[#This Row],[商品名]],価格一覧,2,0),"")</f>
        <v>3980</v>
      </c>
      <c r="E470">
        <v>2</v>
      </c>
      <c r="F470" s="2">
        <f>IFERROR(テーブル1[[#This Row],[単価]]*テーブル1[[#This Row],[個数]],"")</f>
        <v>7960</v>
      </c>
      <c r="G470" t="s">
        <v>13</v>
      </c>
      <c r="H470" t="s">
        <v>15</v>
      </c>
      <c r="I470" t="s">
        <v>20</v>
      </c>
    </row>
    <row r="471" spans="1:9" x14ac:dyDescent="0.45">
      <c r="A471">
        <v>16236556</v>
      </c>
      <c r="B471" s="1">
        <v>42850</v>
      </c>
      <c r="C471" t="s">
        <v>10</v>
      </c>
      <c r="D471" s="2">
        <f>IFERROR(VLOOKUP(テーブル1[[#This Row],[商品名]],価格一覧,2,0),"")</f>
        <v>2162</v>
      </c>
      <c r="E471">
        <v>3</v>
      </c>
      <c r="F471" s="2">
        <f>IFERROR(テーブル1[[#This Row],[単価]]*テーブル1[[#This Row],[個数]],"")</f>
        <v>6486</v>
      </c>
      <c r="G471" t="s">
        <v>13</v>
      </c>
      <c r="H471" t="s">
        <v>15</v>
      </c>
      <c r="I471" t="s">
        <v>18</v>
      </c>
    </row>
    <row r="472" spans="1:9" x14ac:dyDescent="0.45">
      <c r="A472">
        <v>16238005</v>
      </c>
      <c r="B472" s="1">
        <v>42851</v>
      </c>
      <c r="C472" t="s">
        <v>10</v>
      </c>
      <c r="D472" s="2">
        <f>IFERROR(VLOOKUP(テーブル1[[#This Row],[商品名]],価格一覧,2,0),"")</f>
        <v>2162</v>
      </c>
      <c r="E472">
        <v>4</v>
      </c>
      <c r="F472" s="2">
        <f>IFERROR(テーブル1[[#This Row],[単価]]*テーブル1[[#This Row],[個数]],"")</f>
        <v>8648</v>
      </c>
      <c r="G472" t="s">
        <v>12</v>
      </c>
      <c r="H472" t="s">
        <v>15</v>
      </c>
      <c r="I472" t="s">
        <v>20</v>
      </c>
    </row>
    <row r="473" spans="1:9" x14ac:dyDescent="0.45">
      <c r="A473">
        <v>16238713</v>
      </c>
      <c r="B473" s="1">
        <v>42851</v>
      </c>
      <c r="C473" t="s">
        <v>9</v>
      </c>
      <c r="D473" s="2">
        <f>IFERROR(VLOOKUP(テーブル1[[#This Row],[商品名]],価格一覧,2,0),"")</f>
        <v>5674</v>
      </c>
      <c r="E473">
        <v>5</v>
      </c>
      <c r="F473" s="2">
        <f>IFERROR(テーブル1[[#This Row],[単価]]*テーブル1[[#This Row],[個数]],"")</f>
        <v>28370</v>
      </c>
      <c r="G473" t="s">
        <v>11</v>
      </c>
      <c r="H473" t="s">
        <v>14</v>
      </c>
      <c r="I473" t="s">
        <v>20</v>
      </c>
    </row>
    <row r="474" spans="1:9" x14ac:dyDescent="0.45">
      <c r="A474">
        <v>16238749</v>
      </c>
      <c r="B474" s="1">
        <v>42851</v>
      </c>
      <c r="C474" t="s">
        <v>8</v>
      </c>
      <c r="D474" s="2">
        <f>IFERROR(VLOOKUP(テーブル1[[#This Row],[商品名]],価格一覧,2,0),"")</f>
        <v>3980</v>
      </c>
      <c r="E474">
        <v>6</v>
      </c>
      <c r="F474" s="2">
        <f>IFERROR(テーブル1[[#This Row],[単価]]*テーブル1[[#This Row],[個数]],"")</f>
        <v>23880</v>
      </c>
      <c r="G474" t="s">
        <v>12</v>
      </c>
      <c r="H474" t="s">
        <v>14</v>
      </c>
      <c r="I474" t="s">
        <v>20</v>
      </c>
    </row>
    <row r="475" spans="1:9" x14ac:dyDescent="0.45">
      <c r="A475">
        <v>16239002</v>
      </c>
      <c r="B475" s="1">
        <v>42851</v>
      </c>
      <c r="C475" t="s">
        <v>10</v>
      </c>
      <c r="D475" s="2">
        <f>IFERROR(VLOOKUP(テーブル1[[#This Row],[商品名]],価格一覧,2,0),"")</f>
        <v>2162</v>
      </c>
      <c r="E475">
        <v>2</v>
      </c>
      <c r="F475" s="2">
        <f>IFERROR(テーブル1[[#This Row],[単価]]*テーブル1[[#This Row],[個数]],"")</f>
        <v>4324</v>
      </c>
      <c r="G475" t="s">
        <v>11</v>
      </c>
      <c r="H475" t="s">
        <v>14</v>
      </c>
      <c r="I475" t="s">
        <v>19</v>
      </c>
    </row>
    <row r="476" spans="1:9" x14ac:dyDescent="0.45">
      <c r="A476">
        <v>16239036</v>
      </c>
      <c r="B476" s="1">
        <v>42851</v>
      </c>
      <c r="C476" t="s">
        <v>7</v>
      </c>
      <c r="D476" s="2">
        <f>IFERROR(VLOOKUP(テーブル1[[#This Row],[商品名]],価格一覧,2,0),"")</f>
        <v>1000</v>
      </c>
      <c r="E476">
        <v>4</v>
      </c>
      <c r="F476" s="2">
        <f>IFERROR(テーブル1[[#This Row],[単価]]*テーブル1[[#This Row],[個数]],"")</f>
        <v>4000</v>
      </c>
      <c r="G476" t="s">
        <v>12</v>
      </c>
      <c r="H476" t="s">
        <v>14</v>
      </c>
      <c r="I476" t="s">
        <v>20</v>
      </c>
    </row>
    <row r="477" spans="1:9" x14ac:dyDescent="0.45">
      <c r="A477">
        <v>16239390</v>
      </c>
      <c r="B477" s="1">
        <v>42851</v>
      </c>
      <c r="C477" t="s">
        <v>9</v>
      </c>
      <c r="D477" s="2">
        <f>IFERROR(VLOOKUP(テーブル1[[#This Row],[商品名]],価格一覧,2,0),"")</f>
        <v>5674</v>
      </c>
      <c r="E477">
        <v>3</v>
      </c>
      <c r="F477" s="2">
        <f>IFERROR(テーブル1[[#This Row],[単価]]*テーブル1[[#This Row],[個数]],"")</f>
        <v>17022</v>
      </c>
      <c r="G477" t="s">
        <v>13</v>
      </c>
      <c r="H477" t="s">
        <v>15</v>
      </c>
      <c r="I477" t="s">
        <v>19</v>
      </c>
    </row>
    <row r="478" spans="1:9" x14ac:dyDescent="0.45">
      <c r="A478">
        <v>16239821</v>
      </c>
      <c r="B478" s="1">
        <v>42851</v>
      </c>
      <c r="C478" t="s">
        <v>7</v>
      </c>
      <c r="D478" s="2">
        <f>IFERROR(VLOOKUP(テーブル1[[#This Row],[商品名]],価格一覧,2,0),"")</f>
        <v>1000</v>
      </c>
      <c r="E478">
        <v>3</v>
      </c>
      <c r="F478" s="2">
        <f>IFERROR(テーブル1[[#This Row],[単価]]*テーブル1[[#This Row],[個数]],"")</f>
        <v>3000</v>
      </c>
      <c r="G478" t="s">
        <v>13</v>
      </c>
      <c r="H478" t="s">
        <v>15</v>
      </c>
      <c r="I478" t="s">
        <v>20</v>
      </c>
    </row>
    <row r="479" spans="1:9" x14ac:dyDescent="0.45">
      <c r="A479">
        <v>16240503</v>
      </c>
      <c r="B479" s="1">
        <v>42851</v>
      </c>
      <c r="C479" t="s">
        <v>8</v>
      </c>
      <c r="D479" s="2">
        <f>IFERROR(VLOOKUP(テーブル1[[#This Row],[商品名]],価格一覧,2,0),"")</f>
        <v>3980</v>
      </c>
      <c r="E479">
        <v>5</v>
      </c>
      <c r="F479" s="2">
        <f>IFERROR(テーブル1[[#This Row],[単価]]*テーブル1[[#This Row],[個数]],"")</f>
        <v>19900</v>
      </c>
      <c r="G479" t="s">
        <v>13</v>
      </c>
      <c r="H479" t="s">
        <v>15</v>
      </c>
      <c r="I479" t="s">
        <v>19</v>
      </c>
    </row>
    <row r="480" spans="1:9" x14ac:dyDescent="0.45">
      <c r="A480">
        <v>16240615</v>
      </c>
      <c r="B480" s="1">
        <v>42851</v>
      </c>
      <c r="C480" t="s">
        <v>7</v>
      </c>
      <c r="D480" s="2">
        <f>IFERROR(VLOOKUP(テーブル1[[#This Row],[商品名]],価格一覧,2,0),"")</f>
        <v>1000</v>
      </c>
      <c r="E480">
        <v>2</v>
      </c>
      <c r="F480" s="2">
        <f>IFERROR(テーブル1[[#This Row],[単価]]*テーブル1[[#This Row],[個数]],"")</f>
        <v>2000</v>
      </c>
      <c r="G480" t="s">
        <v>11</v>
      </c>
      <c r="H480" t="s">
        <v>15</v>
      </c>
      <c r="I480" t="s">
        <v>18</v>
      </c>
    </row>
    <row r="481" spans="1:9" x14ac:dyDescent="0.45">
      <c r="A481">
        <v>16241236</v>
      </c>
      <c r="B481" s="1">
        <v>42852</v>
      </c>
      <c r="C481" t="s">
        <v>8</v>
      </c>
      <c r="D481" s="2">
        <f>IFERROR(VLOOKUP(テーブル1[[#This Row],[商品名]],価格一覧,2,0),"")</f>
        <v>3980</v>
      </c>
      <c r="E481">
        <v>4</v>
      </c>
      <c r="F481" s="2">
        <f>IFERROR(テーブル1[[#This Row],[単価]]*テーブル1[[#This Row],[個数]],"")</f>
        <v>15920</v>
      </c>
      <c r="G481" t="s">
        <v>12</v>
      </c>
      <c r="H481" t="s">
        <v>15</v>
      </c>
      <c r="I481" t="s">
        <v>18</v>
      </c>
    </row>
    <row r="482" spans="1:9" x14ac:dyDescent="0.45">
      <c r="A482">
        <v>16241528</v>
      </c>
      <c r="B482" s="1">
        <v>42852</v>
      </c>
      <c r="C482" t="s">
        <v>10</v>
      </c>
      <c r="D482" s="2">
        <f>IFERROR(VLOOKUP(テーブル1[[#This Row],[商品名]],価格一覧,2,0),"")</f>
        <v>2162</v>
      </c>
      <c r="E482">
        <v>6</v>
      </c>
      <c r="F482" s="2">
        <f>IFERROR(テーブル1[[#This Row],[単価]]*テーブル1[[#This Row],[個数]],"")</f>
        <v>12972</v>
      </c>
      <c r="G482" t="s">
        <v>11</v>
      </c>
      <c r="H482" t="s">
        <v>15</v>
      </c>
      <c r="I482" t="s">
        <v>19</v>
      </c>
    </row>
    <row r="483" spans="1:9" x14ac:dyDescent="0.45">
      <c r="A483">
        <v>16241698</v>
      </c>
      <c r="B483" s="1">
        <v>42852</v>
      </c>
      <c r="C483" t="s">
        <v>9</v>
      </c>
      <c r="D483" s="2">
        <f>IFERROR(VLOOKUP(テーブル1[[#This Row],[商品名]],価格一覧,2,0),"")</f>
        <v>5674</v>
      </c>
      <c r="E483">
        <v>3</v>
      </c>
      <c r="F483" s="2">
        <f>IFERROR(テーブル1[[#This Row],[単価]]*テーブル1[[#This Row],[個数]],"")</f>
        <v>17022</v>
      </c>
      <c r="G483" t="s">
        <v>12</v>
      </c>
      <c r="H483" t="s">
        <v>15</v>
      </c>
      <c r="I483" t="s">
        <v>20</v>
      </c>
    </row>
    <row r="484" spans="1:9" x14ac:dyDescent="0.45">
      <c r="A484">
        <v>16243392</v>
      </c>
      <c r="B484" s="1">
        <v>42852</v>
      </c>
      <c r="C484" t="s">
        <v>10</v>
      </c>
      <c r="D484" s="2">
        <f>IFERROR(VLOOKUP(テーブル1[[#This Row],[商品名]],価格一覧,2,0),"")</f>
        <v>2162</v>
      </c>
      <c r="E484">
        <v>1</v>
      </c>
      <c r="F484" s="2">
        <f>IFERROR(テーブル1[[#This Row],[単価]]*テーブル1[[#This Row],[個数]],"")</f>
        <v>2162</v>
      </c>
      <c r="G484" t="s">
        <v>12</v>
      </c>
      <c r="H484" t="s">
        <v>15</v>
      </c>
      <c r="I484" t="s">
        <v>20</v>
      </c>
    </row>
    <row r="485" spans="1:9" x14ac:dyDescent="0.45">
      <c r="A485">
        <v>16243458</v>
      </c>
      <c r="B485" s="1">
        <v>42852</v>
      </c>
      <c r="C485" t="s">
        <v>7</v>
      </c>
      <c r="D485" s="2">
        <f>IFERROR(VLOOKUP(テーブル1[[#This Row],[商品名]],価格一覧,2,0),"")</f>
        <v>1000</v>
      </c>
      <c r="E485">
        <v>2</v>
      </c>
      <c r="F485" s="2">
        <f>IFERROR(テーブル1[[#This Row],[単価]]*テーブル1[[#This Row],[個数]],"")</f>
        <v>2000</v>
      </c>
      <c r="G485" t="s">
        <v>13</v>
      </c>
      <c r="H485" t="s">
        <v>15</v>
      </c>
      <c r="I485" t="s">
        <v>19</v>
      </c>
    </row>
    <row r="486" spans="1:9" x14ac:dyDescent="0.45">
      <c r="A486">
        <v>16243683</v>
      </c>
      <c r="B486" s="1">
        <v>42853</v>
      </c>
      <c r="C486" t="s">
        <v>8</v>
      </c>
      <c r="D486" s="2">
        <f>IFERROR(VLOOKUP(テーブル1[[#This Row],[商品名]],価格一覧,2,0),"")</f>
        <v>3980</v>
      </c>
      <c r="E486">
        <v>3</v>
      </c>
      <c r="F486" s="2">
        <f>IFERROR(テーブル1[[#This Row],[単価]]*テーブル1[[#This Row],[個数]],"")</f>
        <v>11940</v>
      </c>
      <c r="G486" t="s">
        <v>12</v>
      </c>
      <c r="H486" t="s">
        <v>15</v>
      </c>
      <c r="I486" t="s">
        <v>19</v>
      </c>
    </row>
    <row r="487" spans="1:9" x14ac:dyDescent="0.45">
      <c r="A487">
        <v>16244012</v>
      </c>
      <c r="B487" s="1">
        <v>42853</v>
      </c>
      <c r="C487" t="s">
        <v>8</v>
      </c>
      <c r="D487" s="2">
        <f>IFERROR(VLOOKUP(テーブル1[[#This Row],[商品名]],価格一覧,2,0),"")</f>
        <v>3980</v>
      </c>
      <c r="E487">
        <v>1</v>
      </c>
      <c r="F487" s="2">
        <f>IFERROR(テーブル1[[#This Row],[単価]]*テーブル1[[#This Row],[個数]],"")</f>
        <v>3980</v>
      </c>
      <c r="G487" t="s">
        <v>13</v>
      </c>
      <c r="H487" t="s">
        <v>15</v>
      </c>
      <c r="I487" t="s">
        <v>18</v>
      </c>
    </row>
    <row r="488" spans="1:9" x14ac:dyDescent="0.45">
      <c r="A488">
        <v>16244162</v>
      </c>
      <c r="B488" s="1">
        <v>42854</v>
      </c>
      <c r="C488" t="s">
        <v>8</v>
      </c>
      <c r="D488" s="2">
        <f>IFERROR(VLOOKUP(テーブル1[[#This Row],[商品名]],価格一覧,2,0),"")</f>
        <v>3980</v>
      </c>
      <c r="E488">
        <v>3</v>
      </c>
      <c r="F488" s="2">
        <f>IFERROR(テーブル1[[#This Row],[単価]]*テーブル1[[#This Row],[個数]],"")</f>
        <v>11940</v>
      </c>
      <c r="G488" t="s">
        <v>11</v>
      </c>
      <c r="H488" t="s">
        <v>15</v>
      </c>
      <c r="I488" t="s">
        <v>20</v>
      </c>
    </row>
    <row r="489" spans="1:9" x14ac:dyDescent="0.45">
      <c r="A489">
        <v>16244449</v>
      </c>
      <c r="B489" s="1">
        <v>42854</v>
      </c>
      <c r="C489" t="s">
        <v>7</v>
      </c>
      <c r="D489" s="2">
        <f>IFERROR(VLOOKUP(テーブル1[[#This Row],[商品名]],価格一覧,2,0),"")</f>
        <v>1000</v>
      </c>
      <c r="E489">
        <v>3</v>
      </c>
      <c r="F489" s="2">
        <f>IFERROR(テーブル1[[#This Row],[単価]]*テーブル1[[#This Row],[個数]],"")</f>
        <v>3000</v>
      </c>
      <c r="G489" t="s">
        <v>11</v>
      </c>
      <c r="H489" t="s">
        <v>15</v>
      </c>
      <c r="I489" t="s">
        <v>19</v>
      </c>
    </row>
    <row r="490" spans="1:9" x14ac:dyDescent="0.45">
      <c r="A490">
        <v>16245828</v>
      </c>
      <c r="B490" s="1">
        <v>42854</v>
      </c>
      <c r="C490" t="s">
        <v>10</v>
      </c>
      <c r="D490" s="2">
        <f>IFERROR(VLOOKUP(テーブル1[[#This Row],[商品名]],価格一覧,2,0),"")</f>
        <v>2162</v>
      </c>
      <c r="E490">
        <v>6</v>
      </c>
      <c r="F490" s="2">
        <f>IFERROR(テーブル1[[#This Row],[単価]]*テーブル1[[#This Row],[個数]],"")</f>
        <v>12972</v>
      </c>
      <c r="G490" t="s">
        <v>13</v>
      </c>
      <c r="H490" t="s">
        <v>15</v>
      </c>
      <c r="I490" t="s">
        <v>18</v>
      </c>
    </row>
    <row r="491" spans="1:9" x14ac:dyDescent="0.45">
      <c r="A491">
        <v>16247370</v>
      </c>
      <c r="B491" s="1">
        <v>42854</v>
      </c>
      <c r="C491" t="s">
        <v>7</v>
      </c>
      <c r="D491" s="2">
        <f>IFERROR(VLOOKUP(テーブル1[[#This Row],[商品名]],価格一覧,2,0),"")</f>
        <v>1000</v>
      </c>
      <c r="E491">
        <v>3</v>
      </c>
      <c r="F491" s="2">
        <f>IFERROR(テーブル1[[#This Row],[単価]]*テーブル1[[#This Row],[個数]],"")</f>
        <v>3000</v>
      </c>
      <c r="G491" t="s">
        <v>13</v>
      </c>
      <c r="H491" t="s">
        <v>15</v>
      </c>
      <c r="I491" t="s">
        <v>19</v>
      </c>
    </row>
    <row r="492" spans="1:9" x14ac:dyDescent="0.45">
      <c r="A492">
        <v>16247583</v>
      </c>
      <c r="B492" s="1">
        <v>42854</v>
      </c>
      <c r="C492" t="s">
        <v>7</v>
      </c>
      <c r="D492" s="2">
        <f>IFERROR(VLOOKUP(テーブル1[[#This Row],[商品名]],価格一覧,2,0),"")</f>
        <v>1000</v>
      </c>
      <c r="E492">
        <v>5</v>
      </c>
      <c r="F492" s="2">
        <f>IFERROR(テーブル1[[#This Row],[単価]]*テーブル1[[#This Row],[個数]],"")</f>
        <v>5000</v>
      </c>
      <c r="G492" t="s">
        <v>11</v>
      </c>
      <c r="H492" t="s">
        <v>15</v>
      </c>
      <c r="I492" t="s">
        <v>19</v>
      </c>
    </row>
    <row r="493" spans="1:9" x14ac:dyDescent="0.45">
      <c r="A493">
        <v>16248347</v>
      </c>
      <c r="B493" s="1">
        <v>42855</v>
      </c>
      <c r="C493" t="s">
        <v>8</v>
      </c>
      <c r="D493" s="2">
        <f>IFERROR(VLOOKUP(テーブル1[[#This Row],[商品名]],価格一覧,2,0),"")</f>
        <v>3980</v>
      </c>
      <c r="E493">
        <v>6</v>
      </c>
      <c r="F493" s="2">
        <f>IFERROR(テーブル1[[#This Row],[単価]]*テーブル1[[#This Row],[個数]],"")</f>
        <v>23880</v>
      </c>
      <c r="G493" t="s">
        <v>12</v>
      </c>
      <c r="H493" t="s">
        <v>15</v>
      </c>
      <c r="I493" t="s">
        <v>20</v>
      </c>
    </row>
    <row r="494" spans="1:9" x14ac:dyDescent="0.45">
      <c r="A494">
        <v>16248549</v>
      </c>
      <c r="B494" s="1">
        <v>42855</v>
      </c>
      <c r="C494" t="s">
        <v>7</v>
      </c>
      <c r="D494" s="2">
        <f>IFERROR(VLOOKUP(テーブル1[[#This Row],[商品名]],価格一覧,2,0),"")</f>
        <v>1000</v>
      </c>
      <c r="E494">
        <v>6</v>
      </c>
      <c r="F494" s="2">
        <f>IFERROR(テーブル1[[#This Row],[単価]]*テーブル1[[#This Row],[個数]],"")</f>
        <v>6000</v>
      </c>
      <c r="G494" t="s">
        <v>12</v>
      </c>
      <c r="H494" t="s">
        <v>15</v>
      </c>
      <c r="I494" t="s">
        <v>19</v>
      </c>
    </row>
    <row r="495" spans="1:9" x14ac:dyDescent="0.45">
      <c r="A495">
        <v>16251011</v>
      </c>
      <c r="B495" s="1">
        <v>42855</v>
      </c>
      <c r="C495" t="s">
        <v>9</v>
      </c>
      <c r="D495" s="2">
        <f>IFERROR(VLOOKUP(テーブル1[[#This Row],[商品名]],価格一覧,2,0),"")</f>
        <v>5674</v>
      </c>
      <c r="E495">
        <v>5</v>
      </c>
      <c r="F495" s="2">
        <f>IFERROR(テーブル1[[#This Row],[単価]]*テーブル1[[#This Row],[個数]],"")</f>
        <v>28370</v>
      </c>
      <c r="G495" t="s">
        <v>12</v>
      </c>
      <c r="H495" t="s">
        <v>14</v>
      </c>
      <c r="I495" t="s">
        <v>19</v>
      </c>
    </row>
    <row r="496" spans="1:9" x14ac:dyDescent="0.45">
      <c r="A496">
        <v>16252277</v>
      </c>
      <c r="B496" s="1">
        <v>42856</v>
      </c>
      <c r="C496" t="s">
        <v>9</v>
      </c>
      <c r="D496" s="2">
        <f>IFERROR(VLOOKUP(テーブル1[[#This Row],[商品名]],価格一覧,2,0),"")</f>
        <v>5674</v>
      </c>
      <c r="E496">
        <v>6</v>
      </c>
      <c r="F496" s="2">
        <f>IFERROR(テーブル1[[#This Row],[単価]]*テーブル1[[#This Row],[個数]],"")</f>
        <v>34044</v>
      </c>
      <c r="G496" t="s">
        <v>13</v>
      </c>
      <c r="H496" t="s">
        <v>15</v>
      </c>
      <c r="I496" t="s">
        <v>20</v>
      </c>
    </row>
    <row r="497" spans="1:9" x14ac:dyDescent="0.45">
      <c r="A497">
        <v>16252554</v>
      </c>
      <c r="B497" s="1">
        <v>42856</v>
      </c>
      <c r="C497" t="s">
        <v>7</v>
      </c>
      <c r="D497" s="2">
        <f>IFERROR(VLOOKUP(テーブル1[[#This Row],[商品名]],価格一覧,2,0),"")</f>
        <v>1000</v>
      </c>
      <c r="E497">
        <v>5</v>
      </c>
      <c r="F497" s="2">
        <f>IFERROR(テーブル1[[#This Row],[単価]]*テーブル1[[#This Row],[個数]],"")</f>
        <v>5000</v>
      </c>
      <c r="G497" t="s">
        <v>12</v>
      </c>
      <c r="H497" t="s">
        <v>15</v>
      </c>
      <c r="I497" t="s">
        <v>18</v>
      </c>
    </row>
    <row r="498" spans="1:9" x14ac:dyDescent="0.45">
      <c r="A498">
        <v>16253337</v>
      </c>
      <c r="B498" s="1">
        <v>42856</v>
      </c>
      <c r="C498" t="s">
        <v>9</v>
      </c>
      <c r="D498" s="2">
        <f>IFERROR(VLOOKUP(テーブル1[[#This Row],[商品名]],価格一覧,2,0),"")</f>
        <v>5674</v>
      </c>
      <c r="E498">
        <v>1</v>
      </c>
      <c r="F498" s="2">
        <f>IFERROR(テーブル1[[#This Row],[単価]]*テーブル1[[#This Row],[個数]],"")</f>
        <v>5674</v>
      </c>
      <c r="G498" t="s">
        <v>11</v>
      </c>
      <c r="H498" t="s">
        <v>15</v>
      </c>
      <c r="I498" t="s">
        <v>18</v>
      </c>
    </row>
    <row r="499" spans="1:9" x14ac:dyDescent="0.45">
      <c r="A499">
        <v>16254915</v>
      </c>
      <c r="B499" s="1">
        <v>42857</v>
      </c>
      <c r="C499" t="s">
        <v>9</v>
      </c>
      <c r="D499" s="2">
        <f>IFERROR(VLOOKUP(テーブル1[[#This Row],[商品名]],価格一覧,2,0),"")</f>
        <v>5674</v>
      </c>
      <c r="E499">
        <v>6</v>
      </c>
      <c r="F499" s="2">
        <f>IFERROR(テーブル1[[#This Row],[単価]]*テーブル1[[#This Row],[個数]],"")</f>
        <v>34044</v>
      </c>
      <c r="G499" t="s">
        <v>12</v>
      </c>
      <c r="H499" t="s">
        <v>15</v>
      </c>
      <c r="I499" t="s">
        <v>19</v>
      </c>
    </row>
    <row r="500" spans="1:9" x14ac:dyDescent="0.45">
      <c r="A500">
        <v>16255555</v>
      </c>
      <c r="B500" s="1">
        <v>42857</v>
      </c>
      <c r="C500" t="s">
        <v>7</v>
      </c>
      <c r="D500" s="2">
        <f>IFERROR(VLOOKUP(テーブル1[[#This Row],[商品名]],価格一覧,2,0),"")</f>
        <v>1000</v>
      </c>
      <c r="E500">
        <v>1</v>
      </c>
      <c r="F500" s="2">
        <f>IFERROR(テーブル1[[#This Row],[単価]]*テーブル1[[#This Row],[個数]],"")</f>
        <v>1000</v>
      </c>
      <c r="G500" t="s">
        <v>12</v>
      </c>
      <c r="H500" t="s">
        <v>14</v>
      </c>
      <c r="I500" t="s">
        <v>20</v>
      </c>
    </row>
    <row r="501" spans="1:9" x14ac:dyDescent="0.45">
      <c r="A501">
        <v>16255704</v>
      </c>
      <c r="B501" s="1">
        <v>42857</v>
      </c>
      <c r="C501" t="s">
        <v>7</v>
      </c>
      <c r="D501" s="2">
        <f>IFERROR(VLOOKUP(テーブル1[[#This Row],[商品名]],価格一覧,2,0),"")</f>
        <v>1000</v>
      </c>
      <c r="E501">
        <v>1</v>
      </c>
      <c r="F501" s="2">
        <f>IFERROR(テーブル1[[#This Row],[単価]]*テーブル1[[#This Row],[個数]],"")</f>
        <v>1000</v>
      </c>
      <c r="G501" t="s">
        <v>11</v>
      </c>
      <c r="H501" t="s">
        <v>14</v>
      </c>
      <c r="I501" t="s">
        <v>19</v>
      </c>
    </row>
    <row r="502" spans="1:9" x14ac:dyDescent="0.45">
      <c r="A502">
        <v>16255735</v>
      </c>
      <c r="B502" s="1">
        <v>42857</v>
      </c>
      <c r="C502" t="s">
        <v>9</v>
      </c>
      <c r="D502" s="2">
        <f>IFERROR(VLOOKUP(テーブル1[[#This Row],[商品名]],価格一覧,2,0),"")</f>
        <v>5674</v>
      </c>
      <c r="E502">
        <v>3</v>
      </c>
      <c r="F502" s="2">
        <f>IFERROR(テーブル1[[#This Row],[単価]]*テーブル1[[#This Row],[個数]],"")</f>
        <v>17022</v>
      </c>
      <c r="G502" t="s">
        <v>11</v>
      </c>
      <c r="H502" t="s">
        <v>15</v>
      </c>
      <c r="I502" t="s">
        <v>18</v>
      </c>
    </row>
    <row r="503" spans="1:9" x14ac:dyDescent="0.45">
      <c r="A503">
        <v>16257326</v>
      </c>
      <c r="B503" s="1">
        <v>42857</v>
      </c>
      <c r="C503" t="s">
        <v>7</v>
      </c>
      <c r="D503" s="2">
        <f>IFERROR(VLOOKUP(テーブル1[[#This Row],[商品名]],価格一覧,2,0),"")</f>
        <v>1000</v>
      </c>
      <c r="E503">
        <v>5</v>
      </c>
      <c r="F503" s="2">
        <f>IFERROR(テーブル1[[#This Row],[単価]]*テーブル1[[#This Row],[個数]],"")</f>
        <v>5000</v>
      </c>
      <c r="G503" t="s">
        <v>13</v>
      </c>
      <c r="H503" t="s">
        <v>15</v>
      </c>
      <c r="I503" t="s">
        <v>20</v>
      </c>
    </row>
    <row r="504" spans="1:9" x14ac:dyDescent="0.45">
      <c r="A504">
        <v>16257583</v>
      </c>
      <c r="B504" s="1">
        <v>42857</v>
      </c>
      <c r="C504" t="s">
        <v>10</v>
      </c>
      <c r="D504" s="2">
        <f>IFERROR(VLOOKUP(テーブル1[[#This Row],[商品名]],価格一覧,2,0),"")</f>
        <v>2162</v>
      </c>
      <c r="E504">
        <v>5</v>
      </c>
      <c r="F504" s="2">
        <f>IFERROR(テーブル1[[#This Row],[単価]]*テーブル1[[#This Row],[個数]],"")</f>
        <v>10810</v>
      </c>
      <c r="G504" t="s">
        <v>12</v>
      </c>
      <c r="H504" t="s">
        <v>15</v>
      </c>
      <c r="I504" t="s">
        <v>19</v>
      </c>
    </row>
    <row r="505" spans="1:9" x14ac:dyDescent="0.45">
      <c r="A505">
        <v>16258369</v>
      </c>
      <c r="B505" s="1">
        <v>42857</v>
      </c>
      <c r="C505" t="s">
        <v>9</v>
      </c>
      <c r="D505" s="2">
        <f>IFERROR(VLOOKUP(テーブル1[[#This Row],[商品名]],価格一覧,2,0),"")</f>
        <v>5674</v>
      </c>
      <c r="E505">
        <v>3</v>
      </c>
      <c r="F505" s="2">
        <f>IFERROR(テーブル1[[#This Row],[単価]]*テーブル1[[#This Row],[個数]],"")</f>
        <v>17022</v>
      </c>
      <c r="G505" t="s">
        <v>12</v>
      </c>
      <c r="H505" t="s">
        <v>15</v>
      </c>
      <c r="I505" t="s">
        <v>20</v>
      </c>
    </row>
    <row r="506" spans="1:9" x14ac:dyDescent="0.45">
      <c r="A506">
        <v>16259191</v>
      </c>
      <c r="B506" s="1">
        <v>42857</v>
      </c>
      <c r="C506" t="s">
        <v>10</v>
      </c>
      <c r="D506" s="2">
        <f>IFERROR(VLOOKUP(テーブル1[[#This Row],[商品名]],価格一覧,2,0),"")</f>
        <v>2162</v>
      </c>
      <c r="E506">
        <v>2</v>
      </c>
      <c r="F506" s="2">
        <f>IFERROR(テーブル1[[#This Row],[単価]]*テーブル1[[#This Row],[個数]],"")</f>
        <v>4324</v>
      </c>
      <c r="G506" t="s">
        <v>12</v>
      </c>
      <c r="H506" t="s">
        <v>15</v>
      </c>
      <c r="I506" t="s">
        <v>20</v>
      </c>
    </row>
    <row r="507" spans="1:9" x14ac:dyDescent="0.45">
      <c r="A507">
        <v>16259418</v>
      </c>
      <c r="B507" s="1">
        <v>42857</v>
      </c>
      <c r="C507" t="s">
        <v>7</v>
      </c>
      <c r="D507" s="2">
        <f>IFERROR(VLOOKUP(テーブル1[[#This Row],[商品名]],価格一覧,2,0),"")</f>
        <v>1000</v>
      </c>
      <c r="E507">
        <v>4</v>
      </c>
      <c r="F507" s="2">
        <f>IFERROR(テーブル1[[#This Row],[単価]]*テーブル1[[#This Row],[個数]],"")</f>
        <v>4000</v>
      </c>
      <c r="G507" t="s">
        <v>11</v>
      </c>
      <c r="H507" t="s">
        <v>14</v>
      </c>
      <c r="I507" t="s">
        <v>19</v>
      </c>
    </row>
    <row r="508" spans="1:9" x14ac:dyDescent="0.45">
      <c r="A508">
        <v>16259535</v>
      </c>
      <c r="B508" s="1">
        <v>42858</v>
      </c>
      <c r="C508" t="s">
        <v>9</v>
      </c>
      <c r="D508" s="2">
        <f>IFERROR(VLOOKUP(テーブル1[[#This Row],[商品名]],価格一覧,2,0),"")</f>
        <v>5674</v>
      </c>
      <c r="E508">
        <v>3</v>
      </c>
      <c r="F508" s="2">
        <f>IFERROR(テーブル1[[#This Row],[単価]]*テーブル1[[#This Row],[個数]],"")</f>
        <v>17022</v>
      </c>
      <c r="G508" t="s">
        <v>12</v>
      </c>
      <c r="H508" t="s">
        <v>15</v>
      </c>
      <c r="I508" t="s">
        <v>19</v>
      </c>
    </row>
    <row r="509" spans="1:9" x14ac:dyDescent="0.45">
      <c r="A509">
        <v>16259548</v>
      </c>
      <c r="B509" s="1">
        <v>42858</v>
      </c>
      <c r="C509" t="s">
        <v>8</v>
      </c>
      <c r="D509" s="2">
        <f>IFERROR(VLOOKUP(テーブル1[[#This Row],[商品名]],価格一覧,2,0),"")</f>
        <v>3980</v>
      </c>
      <c r="E509">
        <v>5</v>
      </c>
      <c r="F509" s="2">
        <f>IFERROR(テーブル1[[#This Row],[単価]]*テーブル1[[#This Row],[個数]],"")</f>
        <v>19900</v>
      </c>
      <c r="G509" t="s">
        <v>13</v>
      </c>
      <c r="H509" t="s">
        <v>15</v>
      </c>
      <c r="I509" t="s">
        <v>20</v>
      </c>
    </row>
    <row r="510" spans="1:9" x14ac:dyDescent="0.45">
      <c r="A510">
        <v>16259611</v>
      </c>
      <c r="B510" s="1">
        <v>42858</v>
      </c>
      <c r="C510" t="s">
        <v>10</v>
      </c>
      <c r="D510" s="2">
        <f>IFERROR(VLOOKUP(テーブル1[[#This Row],[商品名]],価格一覧,2,0),"")</f>
        <v>2162</v>
      </c>
      <c r="E510">
        <v>1</v>
      </c>
      <c r="F510" s="2">
        <f>IFERROR(テーブル1[[#This Row],[単価]]*テーブル1[[#This Row],[個数]],"")</f>
        <v>2162</v>
      </c>
      <c r="G510" t="s">
        <v>11</v>
      </c>
      <c r="H510" t="s">
        <v>15</v>
      </c>
      <c r="I510" t="s">
        <v>20</v>
      </c>
    </row>
    <row r="511" spans="1:9" x14ac:dyDescent="0.45">
      <c r="A511">
        <v>16260501</v>
      </c>
      <c r="B511" s="1">
        <v>42858</v>
      </c>
      <c r="C511" t="s">
        <v>10</v>
      </c>
      <c r="D511" s="2">
        <f>IFERROR(VLOOKUP(テーブル1[[#This Row],[商品名]],価格一覧,2,0),"")</f>
        <v>2162</v>
      </c>
      <c r="E511">
        <v>4</v>
      </c>
      <c r="F511" s="2">
        <f>IFERROR(テーブル1[[#This Row],[単価]]*テーブル1[[#This Row],[個数]],"")</f>
        <v>8648</v>
      </c>
      <c r="G511" t="s">
        <v>12</v>
      </c>
      <c r="H511" t="s">
        <v>15</v>
      </c>
      <c r="I511" t="s">
        <v>19</v>
      </c>
    </row>
    <row r="512" spans="1:9" x14ac:dyDescent="0.45">
      <c r="A512">
        <v>16260792</v>
      </c>
      <c r="B512" s="1">
        <v>42859</v>
      </c>
      <c r="C512" t="s">
        <v>10</v>
      </c>
      <c r="D512" s="2">
        <f>IFERROR(VLOOKUP(テーブル1[[#This Row],[商品名]],価格一覧,2,0),"")</f>
        <v>2162</v>
      </c>
      <c r="E512">
        <v>5</v>
      </c>
      <c r="F512" s="2">
        <f>IFERROR(テーブル1[[#This Row],[単価]]*テーブル1[[#This Row],[個数]],"")</f>
        <v>10810</v>
      </c>
      <c r="G512" t="s">
        <v>11</v>
      </c>
      <c r="H512" t="s">
        <v>15</v>
      </c>
      <c r="I512" t="s">
        <v>19</v>
      </c>
    </row>
    <row r="513" spans="1:9" x14ac:dyDescent="0.45">
      <c r="A513">
        <v>16260968</v>
      </c>
      <c r="B513" s="1">
        <v>42859</v>
      </c>
      <c r="C513" t="s">
        <v>7</v>
      </c>
      <c r="D513" s="2">
        <f>IFERROR(VLOOKUP(テーブル1[[#This Row],[商品名]],価格一覧,2,0),"")</f>
        <v>1000</v>
      </c>
      <c r="E513">
        <v>5</v>
      </c>
      <c r="F513" s="2">
        <f>IFERROR(テーブル1[[#This Row],[単価]]*テーブル1[[#This Row],[個数]],"")</f>
        <v>5000</v>
      </c>
      <c r="G513" t="s">
        <v>13</v>
      </c>
      <c r="H513" t="s">
        <v>14</v>
      </c>
      <c r="I513" t="s">
        <v>19</v>
      </c>
    </row>
    <row r="514" spans="1:9" x14ac:dyDescent="0.45">
      <c r="A514">
        <v>16261622</v>
      </c>
      <c r="B514" s="1">
        <v>42859</v>
      </c>
      <c r="C514" t="s">
        <v>8</v>
      </c>
      <c r="D514" s="2">
        <f>IFERROR(VLOOKUP(テーブル1[[#This Row],[商品名]],価格一覧,2,0),"")</f>
        <v>3980</v>
      </c>
      <c r="E514">
        <v>2</v>
      </c>
      <c r="F514" s="2">
        <f>IFERROR(テーブル1[[#This Row],[単価]]*テーブル1[[#This Row],[個数]],"")</f>
        <v>7960</v>
      </c>
      <c r="G514" t="s">
        <v>11</v>
      </c>
      <c r="H514" t="s">
        <v>15</v>
      </c>
      <c r="I514" t="s">
        <v>19</v>
      </c>
    </row>
    <row r="515" spans="1:9" x14ac:dyDescent="0.45">
      <c r="A515">
        <v>16262200</v>
      </c>
      <c r="B515" s="1">
        <v>42859</v>
      </c>
      <c r="C515" t="s">
        <v>7</v>
      </c>
      <c r="D515" s="2">
        <f>IFERROR(VLOOKUP(テーブル1[[#This Row],[商品名]],価格一覧,2,0),"")</f>
        <v>1000</v>
      </c>
      <c r="E515">
        <v>3</v>
      </c>
      <c r="F515" s="2">
        <f>IFERROR(テーブル1[[#This Row],[単価]]*テーブル1[[#This Row],[個数]],"")</f>
        <v>3000</v>
      </c>
      <c r="G515" t="s">
        <v>12</v>
      </c>
      <c r="H515" t="s">
        <v>15</v>
      </c>
      <c r="I515" t="s">
        <v>18</v>
      </c>
    </row>
    <row r="516" spans="1:9" x14ac:dyDescent="0.45">
      <c r="A516">
        <v>16262475</v>
      </c>
      <c r="B516" s="1">
        <v>42859</v>
      </c>
      <c r="C516" t="s">
        <v>10</v>
      </c>
      <c r="D516" s="2">
        <f>IFERROR(VLOOKUP(テーブル1[[#This Row],[商品名]],価格一覧,2,0),"")</f>
        <v>2162</v>
      </c>
      <c r="E516">
        <v>3</v>
      </c>
      <c r="F516" s="2">
        <f>IFERROR(テーブル1[[#This Row],[単価]]*テーブル1[[#This Row],[個数]],"")</f>
        <v>6486</v>
      </c>
      <c r="G516" t="s">
        <v>11</v>
      </c>
      <c r="H516" t="s">
        <v>14</v>
      </c>
      <c r="I516" t="s">
        <v>20</v>
      </c>
    </row>
    <row r="517" spans="1:9" x14ac:dyDescent="0.45">
      <c r="A517">
        <v>16264576</v>
      </c>
      <c r="B517" s="1">
        <v>42859</v>
      </c>
      <c r="C517" t="s">
        <v>10</v>
      </c>
      <c r="D517" s="2">
        <f>IFERROR(VLOOKUP(テーブル1[[#This Row],[商品名]],価格一覧,2,0),"")</f>
        <v>2162</v>
      </c>
      <c r="E517">
        <v>2</v>
      </c>
      <c r="F517" s="2">
        <f>IFERROR(テーブル1[[#This Row],[単価]]*テーブル1[[#This Row],[個数]],"")</f>
        <v>4324</v>
      </c>
      <c r="G517" t="s">
        <v>11</v>
      </c>
      <c r="H517" t="s">
        <v>15</v>
      </c>
      <c r="I517" t="s">
        <v>19</v>
      </c>
    </row>
    <row r="518" spans="1:9" x14ac:dyDescent="0.45">
      <c r="A518">
        <v>16265300</v>
      </c>
      <c r="B518" s="1">
        <v>42859</v>
      </c>
      <c r="C518" t="s">
        <v>8</v>
      </c>
      <c r="D518" s="2">
        <f>IFERROR(VLOOKUP(テーブル1[[#This Row],[商品名]],価格一覧,2,0),"")</f>
        <v>3980</v>
      </c>
      <c r="E518">
        <v>3</v>
      </c>
      <c r="F518" s="2">
        <f>IFERROR(テーブル1[[#This Row],[単価]]*テーブル1[[#This Row],[個数]],"")</f>
        <v>11940</v>
      </c>
      <c r="G518" t="s">
        <v>13</v>
      </c>
      <c r="H518" t="s">
        <v>15</v>
      </c>
      <c r="I518" t="s">
        <v>20</v>
      </c>
    </row>
    <row r="519" spans="1:9" x14ac:dyDescent="0.45">
      <c r="A519">
        <v>16266145</v>
      </c>
      <c r="B519" s="1">
        <v>42859</v>
      </c>
      <c r="C519" t="s">
        <v>9</v>
      </c>
      <c r="D519" s="2">
        <f>IFERROR(VLOOKUP(テーブル1[[#This Row],[商品名]],価格一覧,2,0),"")</f>
        <v>5674</v>
      </c>
      <c r="E519">
        <v>5</v>
      </c>
      <c r="F519" s="2">
        <f>IFERROR(テーブル1[[#This Row],[単価]]*テーブル1[[#This Row],[個数]],"")</f>
        <v>28370</v>
      </c>
      <c r="G519" t="s">
        <v>12</v>
      </c>
      <c r="H519" t="s">
        <v>14</v>
      </c>
      <c r="I519" t="s">
        <v>20</v>
      </c>
    </row>
    <row r="520" spans="1:9" x14ac:dyDescent="0.45">
      <c r="A520">
        <v>16266153</v>
      </c>
      <c r="B520" s="1">
        <v>42860</v>
      </c>
      <c r="C520" t="s">
        <v>8</v>
      </c>
      <c r="D520" s="2">
        <f>IFERROR(VLOOKUP(テーブル1[[#This Row],[商品名]],価格一覧,2,0),"")</f>
        <v>3980</v>
      </c>
      <c r="E520">
        <v>6</v>
      </c>
      <c r="F520" s="2">
        <f>IFERROR(テーブル1[[#This Row],[単価]]*テーブル1[[#This Row],[個数]],"")</f>
        <v>23880</v>
      </c>
      <c r="G520" t="s">
        <v>11</v>
      </c>
      <c r="H520" t="s">
        <v>15</v>
      </c>
      <c r="I520" t="s">
        <v>20</v>
      </c>
    </row>
    <row r="521" spans="1:9" x14ac:dyDescent="0.45">
      <c r="A521">
        <v>16266304</v>
      </c>
      <c r="B521" s="1">
        <v>42860</v>
      </c>
      <c r="C521" t="s">
        <v>8</v>
      </c>
      <c r="D521" s="2">
        <f>IFERROR(VLOOKUP(テーブル1[[#This Row],[商品名]],価格一覧,2,0),"")</f>
        <v>3980</v>
      </c>
      <c r="E521">
        <v>6</v>
      </c>
      <c r="F521" s="2">
        <f>IFERROR(テーブル1[[#This Row],[単価]]*テーブル1[[#This Row],[個数]],"")</f>
        <v>23880</v>
      </c>
      <c r="G521" t="s">
        <v>11</v>
      </c>
      <c r="H521" t="s">
        <v>14</v>
      </c>
      <c r="I521" t="s">
        <v>18</v>
      </c>
    </row>
    <row r="522" spans="1:9" x14ac:dyDescent="0.45">
      <c r="A522">
        <v>16266608</v>
      </c>
      <c r="B522" s="1">
        <v>42860</v>
      </c>
      <c r="C522" t="s">
        <v>10</v>
      </c>
      <c r="D522" s="2">
        <f>IFERROR(VLOOKUP(テーブル1[[#This Row],[商品名]],価格一覧,2,0),"")</f>
        <v>2162</v>
      </c>
      <c r="E522">
        <v>4</v>
      </c>
      <c r="F522" s="2">
        <f>IFERROR(テーブル1[[#This Row],[単価]]*テーブル1[[#This Row],[個数]],"")</f>
        <v>8648</v>
      </c>
      <c r="G522" t="s">
        <v>11</v>
      </c>
      <c r="H522" t="s">
        <v>14</v>
      </c>
      <c r="I522" t="s">
        <v>20</v>
      </c>
    </row>
    <row r="523" spans="1:9" x14ac:dyDescent="0.45">
      <c r="A523">
        <v>16266927</v>
      </c>
      <c r="B523" s="1">
        <v>42860</v>
      </c>
      <c r="C523" t="s">
        <v>10</v>
      </c>
      <c r="D523" s="2">
        <f>IFERROR(VLOOKUP(テーブル1[[#This Row],[商品名]],価格一覧,2,0),"")</f>
        <v>2162</v>
      </c>
      <c r="E523">
        <v>4</v>
      </c>
      <c r="F523" s="2">
        <f>IFERROR(テーブル1[[#This Row],[単価]]*テーブル1[[#This Row],[個数]],"")</f>
        <v>8648</v>
      </c>
      <c r="G523" t="s">
        <v>11</v>
      </c>
      <c r="H523" t="s">
        <v>15</v>
      </c>
      <c r="I523" t="s">
        <v>19</v>
      </c>
    </row>
    <row r="524" spans="1:9" x14ac:dyDescent="0.45">
      <c r="A524">
        <v>16267089</v>
      </c>
      <c r="B524" s="1">
        <v>42861</v>
      </c>
      <c r="C524" t="s">
        <v>9</v>
      </c>
      <c r="D524" s="2">
        <f>IFERROR(VLOOKUP(テーブル1[[#This Row],[商品名]],価格一覧,2,0),"")</f>
        <v>5674</v>
      </c>
      <c r="E524">
        <v>2</v>
      </c>
      <c r="F524" s="2">
        <f>IFERROR(テーブル1[[#This Row],[単価]]*テーブル1[[#This Row],[個数]],"")</f>
        <v>11348</v>
      </c>
      <c r="G524" t="s">
        <v>13</v>
      </c>
      <c r="H524" t="s">
        <v>14</v>
      </c>
      <c r="I524" t="s">
        <v>18</v>
      </c>
    </row>
    <row r="525" spans="1:9" x14ac:dyDescent="0.45">
      <c r="A525">
        <v>16267293</v>
      </c>
      <c r="B525" s="1">
        <v>42861</v>
      </c>
      <c r="C525" t="s">
        <v>7</v>
      </c>
      <c r="D525" s="2">
        <f>IFERROR(VLOOKUP(テーブル1[[#This Row],[商品名]],価格一覧,2,0),"")</f>
        <v>1000</v>
      </c>
      <c r="E525">
        <v>5</v>
      </c>
      <c r="F525" s="2">
        <f>IFERROR(テーブル1[[#This Row],[単価]]*テーブル1[[#This Row],[個数]],"")</f>
        <v>5000</v>
      </c>
      <c r="G525" t="s">
        <v>12</v>
      </c>
      <c r="H525" t="s">
        <v>15</v>
      </c>
      <c r="I525" t="s">
        <v>20</v>
      </c>
    </row>
    <row r="526" spans="1:9" x14ac:dyDescent="0.45">
      <c r="A526">
        <v>16267442</v>
      </c>
      <c r="B526" s="1">
        <v>42861</v>
      </c>
      <c r="C526" t="s">
        <v>9</v>
      </c>
      <c r="D526" s="2">
        <f>IFERROR(VLOOKUP(テーブル1[[#This Row],[商品名]],価格一覧,2,0),"")</f>
        <v>5674</v>
      </c>
      <c r="E526">
        <v>4</v>
      </c>
      <c r="F526" s="2">
        <f>IFERROR(テーブル1[[#This Row],[単価]]*テーブル1[[#This Row],[個数]],"")</f>
        <v>22696</v>
      </c>
      <c r="G526" t="s">
        <v>12</v>
      </c>
      <c r="H526" t="s">
        <v>15</v>
      </c>
      <c r="I526" t="s">
        <v>20</v>
      </c>
    </row>
    <row r="527" spans="1:9" x14ac:dyDescent="0.45">
      <c r="A527">
        <v>16267557</v>
      </c>
      <c r="B527" s="1">
        <v>42862</v>
      </c>
      <c r="C527" t="s">
        <v>7</v>
      </c>
      <c r="D527" s="2">
        <f>IFERROR(VLOOKUP(テーブル1[[#This Row],[商品名]],価格一覧,2,0),"")</f>
        <v>1000</v>
      </c>
      <c r="E527">
        <v>3</v>
      </c>
      <c r="F527" s="2">
        <f>IFERROR(テーブル1[[#This Row],[単価]]*テーブル1[[#This Row],[個数]],"")</f>
        <v>3000</v>
      </c>
      <c r="G527" t="s">
        <v>12</v>
      </c>
      <c r="H527" t="s">
        <v>15</v>
      </c>
      <c r="I527" t="s">
        <v>20</v>
      </c>
    </row>
    <row r="528" spans="1:9" x14ac:dyDescent="0.45">
      <c r="A528">
        <v>16268103</v>
      </c>
      <c r="B528" s="1">
        <v>42862</v>
      </c>
      <c r="C528" t="s">
        <v>8</v>
      </c>
      <c r="D528" s="2">
        <f>IFERROR(VLOOKUP(テーブル1[[#This Row],[商品名]],価格一覧,2,0),"")</f>
        <v>3980</v>
      </c>
      <c r="E528">
        <v>1</v>
      </c>
      <c r="F528" s="2">
        <f>IFERROR(テーブル1[[#This Row],[単価]]*テーブル1[[#This Row],[個数]],"")</f>
        <v>3980</v>
      </c>
      <c r="G528" t="s">
        <v>13</v>
      </c>
      <c r="H528" t="s">
        <v>14</v>
      </c>
      <c r="I528" t="s">
        <v>19</v>
      </c>
    </row>
    <row r="529" spans="1:9" x14ac:dyDescent="0.45">
      <c r="A529">
        <v>16268163</v>
      </c>
      <c r="B529" s="1">
        <v>42862</v>
      </c>
      <c r="C529" t="s">
        <v>8</v>
      </c>
      <c r="D529" s="2">
        <f>IFERROR(VLOOKUP(テーブル1[[#This Row],[商品名]],価格一覧,2,0),"")</f>
        <v>3980</v>
      </c>
      <c r="E529">
        <v>4</v>
      </c>
      <c r="F529" s="2">
        <f>IFERROR(テーブル1[[#This Row],[単価]]*テーブル1[[#This Row],[個数]],"")</f>
        <v>15920</v>
      </c>
      <c r="G529" t="s">
        <v>11</v>
      </c>
      <c r="H529" t="s">
        <v>15</v>
      </c>
      <c r="I529" t="s">
        <v>18</v>
      </c>
    </row>
    <row r="530" spans="1:9" x14ac:dyDescent="0.45">
      <c r="A530">
        <v>16268603</v>
      </c>
      <c r="B530" s="1">
        <v>42863</v>
      </c>
      <c r="C530" t="s">
        <v>10</v>
      </c>
      <c r="D530" s="2">
        <f>IFERROR(VLOOKUP(テーブル1[[#This Row],[商品名]],価格一覧,2,0),"")</f>
        <v>2162</v>
      </c>
      <c r="E530">
        <v>6</v>
      </c>
      <c r="F530" s="2">
        <f>IFERROR(テーブル1[[#This Row],[単価]]*テーブル1[[#This Row],[個数]],"")</f>
        <v>12972</v>
      </c>
      <c r="G530" t="s">
        <v>11</v>
      </c>
      <c r="H530" t="s">
        <v>15</v>
      </c>
      <c r="I530" t="s">
        <v>19</v>
      </c>
    </row>
    <row r="531" spans="1:9" x14ac:dyDescent="0.45">
      <c r="A531">
        <v>16268941</v>
      </c>
      <c r="B531" s="1">
        <v>42863</v>
      </c>
      <c r="C531" t="s">
        <v>7</v>
      </c>
      <c r="D531" s="2">
        <f>IFERROR(VLOOKUP(テーブル1[[#This Row],[商品名]],価格一覧,2,0),"")</f>
        <v>1000</v>
      </c>
      <c r="E531">
        <v>2</v>
      </c>
      <c r="F531" s="2">
        <f>IFERROR(テーブル1[[#This Row],[単価]]*テーブル1[[#This Row],[個数]],"")</f>
        <v>2000</v>
      </c>
      <c r="G531" t="s">
        <v>12</v>
      </c>
      <c r="H531" t="s">
        <v>15</v>
      </c>
      <c r="I531" t="s">
        <v>18</v>
      </c>
    </row>
    <row r="532" spans="1:9" x14ac:dyDescent="0.45">
      <c r="A532">
        <v>16269465</v>
      </c>
      <c r="B532" s="1">
        <v>42863</v>
      </c>
      <c r="C532" t="s">
        <v>7</v>
      </c>
      <c r="D532" s="2">
        <f>IFERROR(VLOOKUP(テーブル1[[#This Row],[商品名]],価格一覧,2,0),"")</f>
        <v>1000</v>
      </c>
      <c r="E532">
        <v>1</v>
      </c>
      <c r="F532" s="2">
        <f>IFERROR(テーブル1[[#This Row],[単価]]*テーブル1[[#This Row],[個数]],"")</f>
        <v>1000</v>
      </c>
      <c r="G532" t="s">
        <v>13</v>
      </c>
      <c r="H532" t="s">
        <v>15</v>
      </c>
      <c r="I532" t="s">
        <v>19</v>
      </c>
    </row>
    <row r="533" spans="1:9" x14ac:dyDescent="0.45">
      <c r="A533">
        <v>16269819</v>
      </c>
      <c r="B533" s="1">
        <v>42864</v>
      </c>
      <c r="C533" t="s">
        <v>9</v>
      </c>
      <c r="D533" s="2">
        <f>IFERROR(VLOOKUP(テーブル1[[#This Row],[商品名]],価格一覧,2,0),"")</f>
        <v>5674</v>
      </c>
      <c r="E533">
        <v>6</v>
      </c>
      <c r="F533" s="2">
        <f>IFERROR(テーブル1[[#This Row],[単価]]*テーブル1[[#This Row],[個数]],"")</f>
        <v>34044</v>
      </c>
      <c r="G533" t="s">
        <v>13</v>
      </c>
      <c r="H533" t="s">
        <v>15</v>
      </c>
      <c r="I533" t="s">
        <v>20</v>
      </c>
    </row>
    <row r="534" spans="1:9" x14ac:dyDescent="0.45">
      <c r="A534">
        <v>16270807</v>
      </c>
      <c r="B534" s="1">
        <v>42864</v>
      </c>
      <c r="C534" t="s">
        <v>9</v>
      </c>
      <c r="D534" s="2">
        <f>IFERROR(VLOOKUP(テーブル1[[#This Row],[商品名]],価格一覧,2,0),"")</f>
        <v>5674</v>
      </c>
      <c r="E534">
        <v>3</v>
      </c>
      <c r="F534" s="2">
        <f>IFERROR(テーブル1[[#This Row],[単価]]*テーブル1[[#This Row],[個数]],"")</f>
        <v>17022</v>
      </c>
      <c r="G534" t="s">
        <v>13</v>
      </c>
      <c r="H534" t="s">
        <v>15</v>
      </c>
      <c r="I534" t="s">
        <v>19</v>
      </c>
    </row>
    <row r="535" spans="1:9" x14ac:dyDescent="0.45">
      <c r="A535">
        <v>16272208</v>
      </c>
      <c r="B535" s="1">
        <v>42864</v>
      </c>
      <c r="C535" t="s">
        <v>8</v>
      </c>
      <c r="D535" s="2">
        <f>IFERROR(VLOOKUP(テーブル1[[#This Row],[商品名]],価格一覧,2,0),"")</f>
        <v>3980</v>
      </c>
      <c r="E535">
        <v>3</v>
      </c>
      <c r="F535" s="2">
        <f>IFERROR(テーブル1[[#This Row],[単価]]*テーブル1[[#This Row],[個数]],"")</f>
        <v>11940</v>
      </c>
      <c r="G535" t="s">
        <v>12</v>
      </c>
      <c r="H535" t="s">
        <v>15</v>
      </c>
      <c r="I535" t="s">
        <v>19</v>
      </c>
    </row>
    <row r="536" spans="1:9" x14ac:dyDescent="0.45">
      <c r="A536">
        <v>16273174</v>
      </c>
      <c r="B536" s="1">
        <v>42864</v>
      </c>
      <c r="C536" t="s">
        <v>8</v>
      </c>
      <c r="D536" s="2">
        <f>IFERROR(VLOOKUP(テーブル1[[#This Row],[商品名]],価格一覧,2,0),"")</f>
        <v>3980</v>
      </c>
      <c r="E536">
        <v>5</v>
      </c>
      <c r="F536" s="2">
        <f>IFERROR(テーブル1[[#This Row],[単価]]*テーブル1[[#This Row],[個数]],"")</f>
        <v>19900</v>
      </c>
      <c r="G536" t="s">
        <v>12</v>
      </c>
      <c r="H536" t="s">
        <v>15</v>
      </c>
      <c r="I536" t="s">
        <v>20</v>
      </c>
    </row>
    <row r="537" spans="1:9" x14ac:dyDescent="0.45">
      <c r="A537">
        <v>16273204</v>
      </c>
      <c r="B537" s="1">
        <v>42864</v>
      </c>
      <c r="C537" t="s">
        <v>9</v>
      </c>
      <c r="D537" s="2">
        <f>IFERROR(VLOOKUP(テーブル1[[#This Row],[商品名]],価格一覧,2,0),"")</f>
        <v>5674</v>
      </c>
      <c r="E537">
        <v>6</v>
      </c>
      <c r="F537" s="2">
        <f>IFERROR(テーブル1[[#This Row],[単価]]*テーブル1[[#This Row],[個数]],"")</f>
        <v>34044</v>
      </c>
      <c r="G537" t="s">
        <v>12</v>
      </c>
      <c r="H537" t="s">
        <v>15</v>
      </c>
      <c r="I537" t="s">
        <v>19</v>
      </c>
    </row>
    <row r="538" spans="1:9" x14ac:dyDescent="0.45">
      <c r="A538">
        <v>16273913</v>
      </c>
      <c r="B538" s="1">
        <v>42865</v>
      </c>
      <c r="C538" t="s">
        <v>7</v>
      </c>
      <c r="D538" s="2">
        <f>IFERROR(VLOOKUP(テーブル1[[#This Row],[商品名]],価格一覧,2,0),"")</f>
        <v>1000</v>
      </c>
      <c r="E538">
        <v>6</v>
      </c>
      <c r="F538" s="2">
        <f>IFERROR(テーブル1[[#This Row],[単価]]*テーブル1[[#This Row],[個数]],"")</f>
        <v>6000</v>
      </c>
      <c r="G538" t="s">
        <v>12</v>
      </c>
      <c r="H538" t="s">
        <v>15</v>
      </c>
      <c r="I538" t="s">
        <v>19</v>
      </c>
    </row>
    <row r="539" spans="1:9" x14ac:dyDescent="0.45">
      <c r="A539">
        <v>16274315</v>
      </c>
      <c r="B539" s="1">
        <v>42865</v>
      </c>
      <c r="C539" t="s">
        <v>7</v>
      </c>
      <c r="D539" s="2">
        <f>IFERROR(VLOOKUP(テーブル1[[#This Row],[商品名]],価格一覧,2,0),"")</f>
        <v>1000</v>
      </c>
      <c r="E539">
        <v>3</v>
      </c>
      <c r="F539" s="2">
        <f>IFERROR(テーブル1[[#This Row],[単価]]*テーブル1[[#This Row],[個数]],"")</f>
        <v>3000</v>
      </c>
      <c r="G539" t="s">
        <v>13</v>
      </c>
      <c r="H539" t="s">
        <v>14</v>
      </c>
      <c r="I539" t="s">
        <v>19</v>
      </c>
    </row>
    <row r="540" spans="1:9" x14ac:dyDescent="0.45">
      <c r="A540">
        <v>16274519</v>
      </c>
      <c r="B540" s="1">
        <v>42865</v>
      </c>
      <c r="C540" t="s">
        <v>8</v>
      </c>
      <c r="D540" s="2">
        <f>IFERROR(VLOOKUP(テーブル1[[#This Row],[商品名]],価格一覧,2,0),"")</f>
        <v>3980</v>
      </c>
      <c r="E540">
        <v>2</v>
      </c>
      <c r="F540" s="2">
        <f>IFERROR(テーブル1[[#This Row],[単価]]*テーブル1[[#This Row],[個数]],"")</f>
        <v>7960</v>
      </c>
      <c r="G540" t="s">
        <v>11</v>
      </c>
      <c r="H540" t="s">
        <v>15</v>
      </c>
      <c r="I540" t="s">
        <v>18</v>
      </c>
    </row>
    <row r="541" spans="1:9" x14ac:dyDescent="0.45">
      <c r="A541">
        <v>16275009</v>
      </c>
      <c r="B541" s="1">
        <v>42865</v>
      </c>
      <c r="C541" t="s">
        <v>8</v>
      </c>
      <c r="D541" s="2">
        <f>IFERROR(VLOOKUP(テーブル1[[#This Row],[商品名]],価格一覧,2,0),"")</f>
        <v>3980</v>
      </c>
      <c r="E541">
        <v>4</v>
      </c>
      <c r="F541" s="2">
        <f>IFERROR(テーブル1[[#This Row],[単価]]*テーブル1[[#This Row],[個数]],"")</f>
        <v>15920</v>
      </c>
      <c r="G541" t="s">
        <v>13</v>
      </c>
      <c r="H541" t="s">
        <v>15</v>
      </c>
      <c r="I541" t="s">
        <v>18</v>
      </c>
    </row>
    <row r="542" spans="1:9" x14ac:dyDescent="0.45">
      <c r="A542">
        <v>16276246</v>
      </c>
      <c r="B542" s="1">
        <v>42866</v>
      </c>
      <c r="C542" t="s">
        <v>8</v>
      </c>
      <c r="D542" s="2">
        <f>IFERROR(VLOOKUP(テーブル1[[#This Row],[商品名]],価格一覧,2,0),"")</f>
        <v>3980</v>
      </c>
      <c r="E542">
        <v>3</v>
      </c>
      <c r="F542" s="2">
        <f>IFERROR(テーブル1[[#This Row],[単価]]*テーブル1[[#This Row],[個数]],"")</f>
        <v>11940</v>
      </c>
      <c r="G542" t="s">
        <v>12</v>
      </c>
      <c r="H542" t="s">
        <v>15</v>
      </c>
      <c r="I542" t="s">
        <v>18</v>
      </c>
    </row>
    <row r="543" spans="1:9" x14ac:dyDescent="0.45">
      <c r="A543">
        <v>16276267</v>
      </c>
      <c r="B543" s="1">
        <v>42866</v>
      </c>
      <c r="C543" t="s">
        <v>7</v>
      </c>
      <c r="D543" s="2">
        <f>IFERROR(VLOOKUP(テーブル1[[#This Row],[商品名]],価格一覧,2,0),"")</f>
        <v>1000</v>
      </c>
      <c r="E543">
        <v>3</v>
      </c>
      <c r="F543" s="2">
        <f>IFERROR(テーブル1[[#This Row],[単価]]*テーブル1[[#This Row],[個数]],"")</f>
        <v>3000</v>
      </c>
      <c r="G543" t="s">
        <v>12</v>
      </c>
      <c r="H543" t="s">
        <v>14</v>
      </c>
      <c r="I543" t="s">
        <v>19</v>
      </c>
    </row>
    <row r="544" spans="1:9" x14ac:dyDescent="0.45">
      <c r="A544">
        <v>16276293</v>
      </c>
      <c r="B544" s="1">
        <v>42866</v>
      </c>
      <c r="C544" t="s">
        <v>7</v>
      </c>
      <c r="D544" s="2">
        <f>IFERROR(VLOOKUP(テーブル1[[#This Row],[商品名]],価格一覧,2,0),"")</f>
        <v>1000</v>
      </c>
      <c r="E544">
        <v>6</v>
      </c>
      <c r="F544" s="2">
        <f>IFERROR(テーブル1[[#This Row],[単価]]*テーブル1[[#This Row],[個数]],"")</f>
        <v>6000</v>
      </c>
      <c r="G544" t="s">
        <v>13</v>
      </c>
      <c r="H544" t="s">
        <v>14</v>
      </c>
      <c r="I544" t="s">
        <v>18</v>
      </c>
    </row>
    <row r="545" spans="1:9" x14ac:dyDescent="0.45">
      <c r="A545">
        <v>16276480</v>
      </c>
      <c r="B545" s="1">
        <v>42866</v>
      </c>
      <c r="C545" t="s">
        <v>10</v>
      </c>
      <c r="D545" s="2">
        <f>IFERROR(VLOOKUP(テーブル1[[#This Row],[商品名]],価格一覧,2,0),"")</f>
        <v>2162</v>
      </c>
      <c r="E545">
        <v>5</v>
      </c>
      <c r="F545" s="2">
        <f>IFERROR(テーブル1[[#This Row],[単価]]*テーブル1[[#This Row],[個数]],"")</f>
        <v>10810</v>
      </c>
      <c r="G545" t="s">
        <v>11</v>
      </c>
      <c r="H545" t="s">
        <v>15</v>
      </c>
      <c r="I545" t="s">
        <v>19</v>
      </c>
    </row>
    <row r="546" spans="1:9" x14ac:dyDescent="0.45">
      <c r="A546">
        <v>16276511</v>
      </c>
      <c r="B546" s="1">
        <v>42866</v>
      </c>
      <c r="C546" t="s">
        <v>7</v>
      </c>
      <c r="D546" s="2">
        <f>IFERROR(VLOOKUP(テーブル1[[#This Row],[商品名]],価格一覧,2,0),"")</f>
        <v>1000</v>
      </c>
      <c r="E546">
        <v>1</v>
      </c>
      <c r="F546" s="2">
        <f>IFERROR(テーブル1[[#This Row],[単価]]*テーブル1[[#This Row],[個数]],"")</f>
        <v>1000</v>
      </c>
      <c r="G546" t="s">
        <v>12</v>
      </c>
      <c r="H546" t="s">
        <v>14</v>
      </c>
      <c r="I546" t="s">
        <v>19</v>
      </c>
    </row>
    <row r="547" spans="1:9" x14ac:dyDescent="0.45">
      <c r="A547">
        <v>16276665</v>
      </c>
      <c r="B547" s="1">
        <v>42866</v>
      </c>
      <c r="C547" t="s">
        <v>8</v>
      </c>
      <c r="D547" s="2">
        <f>IFERROR(VLOOKUP(テーブル1[[#This Row],[商品名]],価格一覧,2,0),"")</f>
        <v>3980</v>
      </c>
      <c r="E547">
        <v>2</v>
      </c>
      <c r="F547" s="2">
        <f>IFERROR(テーブル1[[#This Row],[単価]]*テーブル1[[#This Row],[個数]],"")</f>
        <v>7960</v>
      </c>
      <c r="G547" t="s">
        <v>12</v>
      </c>
      <c r="H547" t="s">
        <v>14</v>
      </c>
      <c r="I547" t="s">
        <v>20</v>
      </c>
    </row>
    <row r="548" spans="1:9" x14ac:dyDescent="0.45">
      <c r="A548">
        <v>16276989</v>
      </c>
      <c r="B548" s="1">
        <v>42867</v>
      </c>
      <c r="C548" t="s">
        <v>7</v>
      </c>
      <c r="D548" s="2">
        <f>IFERROR(VLOOKUP(テーブル1[[#This Row],[商品名]],価格一覧,2,0),"")</f>
        <v>1000</v>
      </c>
      <c r="E548">
        <v>3</v>
      </c>
      <c r="F548" s="2">
        <f>IFERROR(テーブル1[[#This Row],[単価]]*テーブル1[[#This Row],[個数]],"")</f>
        <v>3000</v>
      </c>
      <c r="G548" t="s">
        <v>13</v>
      </c>
      <c r="H548" t="s">
        <v>14</v>
      </c>
      <c r="I548" t="s">
        <v>18</v>
      </c>
    </row>
    <row r="549" spans="1:9" x14ac:dyDescent="0.45">
      <c r="A549">
        <v>16277116</v>
      </c>
      <c r="B549" s="1">
        <v>42867</v>
      </c>
      <c r="C549" t="s">
        <v>10</v>
      </c>
      <c r="D549" s="2">
        <f>IFERROR(VLOOKUP(テーブル1[[#This Row],[商品名]],価格一覧,2,0),"")</f>
        <v>2162</v>
      </c>
      <c r="E549">
        <v>3</v>
      </c>
      <c r="F549" s="2">
        <f>IFERROR(テーブル1[[#This Row],[単価]]*テーブル1[[#This Row],[個数]],"")</f>
        <v>6486</v>
      </c>
      <c r="G549" t="s">
        <v>13</v>
      </c>
      <c r="H549" t="s">
        <v>14</v>
      </c>
      <c r="I549" t="s">
        <v>19</v>
      </c>
    </row>
    <row r="550" spans="1:9" x14ac:dyDescent="0.45">
      <c r="A550">
        <v>16277393</v>
      </c>
      <c r="B550" s="1">
        <v>42868</v>
      </c>
      <c r="C550" t="s">
        <v>8</v>
      </c>
      <c r="D550" s="2">
        <f>IFERROR(VLOOKUP(テーブル1[[#This Row],[商品名]],価格一覧,2,0),"")</f>
        <v>3980</v>
      </c>
      <c r="E550">
        <v>4</v>
      </c>
      <c r="F550" s="2">
        <f>IFERROR(テーブル1[[#This Row],[単価]]*テーブル1[[#This Row],[個数]],"")</f>
        <v>15920</v>
      </c>
      <c r="G550" t="s">
        <v>11</v>
      </c>
      <c r="H550" t="s">
        <v>15</v>
      </c>
      <c r="I550" t="s">
        <v>19</v>
      </c>
    </row>
    <row r="551" spans="1:9" x14ac:dyDescent="0.45">
      <c r="A551">
        <v>16277750</v>
      </c>
      <c r="B551" s="1">
        <v>42868</v>
      </c>
      <c r="C551" t="s">
        <v>9</v>
      </c>
      <c r="D551" s="2">
        <f>IFERROR(VLOOKUP(テーブル1[[#This Row],[商品名]],価格一覧,2,0),"")</f>
        <v>5674</v>
      </c>
      <c r="E551">
        <v>3</v>
      </c>
      <c r="F551" s="2">
        <f>IFERROR(テーブル1[[#This Row],[単価]]*テーブル1[[#This Row],[個数]],"")</f>
        <v>17022</v>
      </c>
      <c r="G551" t="s">
        <v>12</v>
      </c>
      <c r="H551" t="s">
        <v>14</v>
      </c>
      <c r="I551" t="s">
        <v>20</v>
      </c>
    </row>
    <row r="552" spans="1:9" x14ac:dyDescent="0.45">
      <c r="A552">
        <v>16277907</v>
      </c>
      <c r="B552" s="1">
        <v>42868</v>
      </c>
      <c r="C552" t="s">
        <v>9</v>
      </c>
      <c r="D552" s="2">
        <f>IFERROR(VLOOKUP(テーブル1[[#This Row],[商品名]],価格一覧,2,0),"")</f>
        <v>5674</v>
      </c>
      <c r="E552">
        <v>2</v>
      </c>
      <c r="F552" s="2">
        <f>IFERROR(テーブル1[[#This Row],[単価]]*テーブル1[[#This Row],[個数]],"")</f>
        <v>11348</v>
      </c>
      <c r="G552" t="s">
        <v>11</v>
      </c>
      <c r="H552" t="s">
        <v>14</v>
      </c>
      <c r="I552" t="s">
        <v>18</v>
      </c>
    </row>
    <row r="553" spans="1:9" x14ac:dyDescent="0.45">
      <c r="A553">
        <v>16279073</v>
      </c>
      <c r="B553" s="1">
        <v>42868</v>
      </c>
      <c r="C553" t="s">
        <v>9</v>
      </c>
      <c r="D553" s="2">
        <f>IFERROR(VLOOKUP(テーブル1[[#This Row],[商品名]],価格一覧,2,0),"")</f>
        <v>5674</v>
      </c>
      <c r="E553">
        <v>3</v>
      </c>
      <c r="F553" s="2">
        <f>IFERROR(テーブル1[[#This Row],[単価]]*テーブル1[[#This Row],[個数]],"")</f>
        <v>17022</v>
      </c>
      <c r="G553" t="s">
        <v>11</v>
      </c>
      <c r="H553" t="s">
        <v>15</v>
      </c>
      <c r="I553" t="s">
        <v>19</v>
      </c>
    </row>
    <row r="554" spans="1:9" x14ac:dyDescent="0.45">
      <c r="A554">
        <v>16279233</v>
      </c>
      <c r="B554" s="1">
        <v>42869</v>
      </c>
      <c r="C554" t="s">
        <v>8</v>
      </c>
      <c r="D554" s="2">
        <f>IFERROR(VLOOKUP(テーブル1[[#This Row],[商品名]],価格一覧,2,0),"")</f>
        <v>3980</v>
      </c>
      <c r="E554">
        <v>5</v>
      </c>
      <c r="F554" s="2">
        <f>IFERROR(テーブル1[[#This Row],[単価]]*テーブル1[[#This Row],[個数]],"")</f>
        <v>19900</v>
      </c>
      <c r="G554" t="s">
        <v>12</v>
      </c>
      <c r="H554" t="s">
        <v>14</v>
      </c>
      <c r="I554" t="s">
        <v>20</v>
      </c>
    </row>
    <row r="555" spans="1:9" x14ac:dyDescent="0.45">
      <c r="A555">
        <v>16279305</v>
      </c>
      <c r="B555" s="1">
        <v>42869</v>
      </c>
      <c r="C555" t="s">
        <v>10</v>
      </c>
      <c r="D555" s="2">
        <f>IFERROR(VLOOKUP(テーブル1[[#This Row],[商品名]],価格一覧,2,0),"")</f>
        <v>2162</v>
      </c>
      <c r="E555">
        <v>2</v>
      </c>
      <c r="F555" s="2">
        <f>IFERROR(テーブル1[[#This Row],[単価]]*テーブル1[[#This Row],[個数]],"")</f>
        <v>4324</v>
      </c>
      <c r="G555" t="s">
        <v>12</v>
      </c>
      <c r="H555" t="s">
        <v>14</v>
      </c>
      <c r="I555" t="s">
        <v>20</v>
      </c>
    </row>
    <row r="556" spans="1:9" x14ac:dyDescent="0.45">
      <c r="A556">
        <v>16279601</v>
      </c>
      <c r="B556" s="1">
        <v>42870</v>
      </c>
      <c r="C556" t="s">
        <v>9</v>
      </c>
      <c r="D556" s="2">
        <f>IFERROR(VLOOKUP(テーブル1[[#This Row],[商品名]],価格一覧,2,0),"")</f>
        <v>5674</v>
      </c>
      <c r="E556">
        <v>6</v>
      </c>
      <c r="F556" s="2">
        <f>IFERROR(テーブル1[[#This Row],[単価]]*テーブル1[[#This Row],[個数]],"")</f>
        <v>34044</v>
      </c>
      <c r="G556" t="s">
        <v>11</v>
      </c>
      <c r="H556" t="s">
        <v>15</v>
      </c>
      <c r="I556" t="s">
        <v>18</v>
      </c>
    </row>
    <row r="557" spans="1:9" x14ac:dyDescent="0.45">
      <c r="A557">
        <v>16279950</v>
      </c>
      <c r="B557" s="1">
        <v>42870</v>
      </c>
      <c r="C557" t="s">
        <v>10</v>
      </c>
      <c r="D557" s="2">
        <f>IFERROR(VLOOKUP(テーブル1[[#This Row],[商品名]],価格一覧,2,0),"")</f>
        <v>2162</v>
      </c>
      <c r="E557">
        <v>5</v>
      </c>
      <c r="F557" s="2">
        <f>IFERROR(テーブル1[[#This Row],[単価]]*テーブル1[[#This Row],[個数]],"")</f>
        <v>10810</v>
      </c>
      <c r="G557" t="s">
        <v>13</v>
      </c>
      <c r="H557" t="s">
        <v>15</v>
      </c>
      <c r="I557" t="s">
        <v>20</v>
      </c>
    </row>
    <row r="558" spans="1:9" x14ac:dyDescent="0.45">
      <c r="A558">
        <v>16281050</v>
      </c>
      <c r="B558" s="1">
        <v>42870</v>
      </c>
      <c r="C558" t="s">
        <v>8</v>
      </c>
      <c r="D558" s="2">
        <f>IFERROR(VLOOKUP(テーブル1[[#This Row],[商品名]],価格一覧,2,0),"")</f>
        <v>3980</v>
      </c>
      <c r="E558">
        <v>5</v>
      </c>
      <c r="F558" s="2">
        <f>IFERROR(テーブル1[[#This Row],[単価]]*テーブル1[[#This Row],[個数]],"")</f>
        <v>19900</v>
      </c>
      <c r="G558" t="s">
        <v>11</v>
      </c>
      <c r="H558" t="s">
        <v>15</v>
      </c>
      <c r="I558" t="s">
        <v>19</v>
      </c>
    </row>
    <row r="559" spans="1:9" x14ac:dyDescent="0.45">
      <c r="A559">
        <v>16281503</v>
      </c>
      <c r="B559" s="1">
        <v>42870</v>
      </c>
      <c r="C559" t="s">
        <v>10</v>
      </c>
      <c r="D559" s="2">
        <f>IFERROR(VLOOKUP(テーブル1[[#This Row],[商品名]],価格一覧,2,0),"")</f>
        <v>2162</v>
      </c>
      <c r="E559">
        <v>1</v>
      </c>
      <c r="F559" s="2">
        <f>IFERROR(テーブル1[[#This Row],[単価]]*テーブル1[[#This Row],[個数]],"")</f>
        <v>2162</v>
      </c>
      <c r="G559" t="s">
        <v>12</v>
      </c>
      <c r="H559" t="s">
        <v>14</v>
      </c>
      <c r="I559" t="s">
        <v>20</v>
      </c>
    </row>
    <row r="560" spans="1:9" x14ac:dyDescent="0.45">
      <c r="A560">
        <v>16281958</v>
      </c>
      <c r="B560" s="1">
        <v>42870</v>
      </c>
      <c r="C560" t="s">
        <v>8</v>
      </c>
      <c r="D560" s="2">
        <f>IFERROR(VLOOKUP(テーブル1[[#This Row],[商品名]],価格一覧,2,0),"")</f>
        <v>3980</v>
      </c>
      <c r="E560">
        <v>1</v>
      </c>
      <c r="F560" s="2">
        <f>IFERROR(テーブル1[[#This Row],[単価]]*テーブル1[[#This Row],[個数]],"")</f>
        <v>3980</v>
      </c>
      <c r="G560" t="s">
        <v>11</v>
      </c>
      <c r="H560" t="s">
        <v>15</v>
      </c>
      <c r="I560" t="s">
        <v>18</v>
      </c>
    </row>
    <row r="561" spans="1:9" x14ac:dyDescent="0.45">
      <c r="A561">
        <v>16282361</v>
      </c>
      <c r="B561" s="1">
        <v>42870</v>
      </c>
      <c r="C561" t="s">
        <v>10</v>
      </c>
      <c r="D561" s="2">
        <f>IFERROR(VLOOKUP(テーブル1[[#This Row],[商品名]],価格一覧,2,0),"")</f>
        <v>2162</v>
      </c>
      <c r="E561">
        <v>5</v>
      </c>
      <c r="F561" s="2">
        <f>IFERROR(テーブル1[[#This Row],[単価]]*テーブル1[[#This Row],[個数]],"")</f>
        <v>10810</v>
      </c>
      <c r="G561" t="s">
        <v>12</v>
      </c>
      <c r="H561" t="s">
        <v>15</v>
      </c>
      <c r="I561" t="s">
        <v>19</v>
      </c>
    </row>
    <row r="562" spans="1:9" x14ac:dyDescent="0.45">
      <c r="A562">
        <v>16284235</v>
      </c>
      <c r="B562" s="1">
        <v>42870</v>
      </c>
      <c r="C562" t="s">
        <v>9</v>
      </c>
      <c r="D562" s="2">
        <f>IFERROR(VLOOKUP(テーブル1[[#This Row],[商品名]],価格一覧,2,0),"")</f>
        <v>5674</v>
      </c>
      <c r="E562">
        <v>4</v>
      </c>
      <c r="F562" s="2">
        <f>IFERROR(テーブル1[[#This Row],[単価]]*テーブル1[[#This Row],[個数]],"")</f>
        <v>22696</v>
      </c>
      <c r="G562" t="s">
        <v>11</v>
      </c>
      <c r="H562" t="s">
        <v>15</v>
      </c>
      <c r="I562" t="s">
        <v>18</v>
      </c>
    </row>
    <row r="563" spans="1:9" x14ac:dyDescent="0.45">
      <c r="A563">
        <v>16284904</v>
      </c>
      <c r="B563" s="1">
        <v>42870</v>
      </c>
      <c r="C563" t="s">
        <v>8</v>
      </c>
      <c r="D563" s="2">
        <f>IFERROR(VLOOKUP(テーブル1[[#This Row],[商品名]],価格一覧,2,0),"")</f>
        <v>3980</v>
      </c>
      <c r="E563">
        <v>4</v>
      </c>
      <c r="F563" s="2">
        <f>IFERROR(テーブル1[[#This Row],[単価]]*テーブル1[[#This Row],[個数]],"")</f>
        <v>15920</v>
      </c>
      <c r="G563" t="s">
        <v>13</v>
      </c>
      <c r="H563" t="s">
        <v>15</v>
      </c>
      <c r="I563" t="s">
        <v>19</v>
      </c>
    </row>
    <row r="564" spans="1:9" x14ac:dyDescent="0.45">
      <c r="A564">
        <v>16285682</v>
      </c>
      <c r="B564" s="1">
        <v>42871</v>
      </c>
      <c r="C564" t="s">
        <v>7</v>
      </c>
      <c r="D564" s="2">
        <f>IFERROR(VLOOKUP(テーブル1[[#This Row],[商品名]],価格一覧,2,0),"")</f>
        <v>1000</v>
      </c>
      <c r="E564">
        <v>3</v>
      </c>
      <c r="F564" s="2">
        <f>IFERROR(テーブル1[[#This Row],[単価]]*テーブル1[[#This Row],[個数]],"")</f>
        <v>3000</v>
      </c>
      <c r="G564" t="s">
        <v>12</v>
      </c>
      <c r="H564" t="s">
        <v>14</v>
      </c>
      <c r="I564" t="s">
        <v>20</v>
      </c>
    </row>
    <row r="565" spans="1:9" x14ac:dyDescent="0.45">
      <c r="A565">
        <v>16285788</v>
      </c>
      <c r="B565" s="1">
        <v>42871</v>
      </c>
      <c r="C565" t="s">
        <v>9</v>
      </c>
      <c r="D565" s="2">
        <f>IFERROR(VLOOKUP(テーブル1[[#This Row],[商品名]],価格一覧,2,0),"")</f>
        <v>5674</v>
      </c>
      <c r="E565">
        <v>2</v>
      </c>
      <c r="F565" s="2">
        <f>IFERROR(テーブル1[[#This Row],[単価]]*テーブル1[[#This Row],[個数]],"")</f>
        <v>11348</v>
      </c>
      <c r="G565" t="s">
        <v>13</v>
      </c>
      <c r="H565" t="s">
        <v>15</v>
      </c>
      <c r="I565" t="s">
        <v>19</v>
      </c>
    </row>
    <row r="566" spans="1:9" x14ac:dyDescent="0.45">
      <c r="A566">
        <v>16285983</v>
      </c>
      <c r="B566" s="1">
        <v>42871</v>
      </c>
      <c r="C566" t="s">
        <v>10</v>
      </c>
      <c r="D566" s="2">
        <f>IFERROR(VLOOKUP(テーブル1[[#This Row],[商品名]],価格一覧,2,0),"")</f>
        <v>2162</v>
      </c>
      <c r="E566">
        <v>3</v>
      </c>
      <c r="F566" s="2">
        <f>IFERROR(テーブル1[[#This Row],[単価]]*テーブル1[[#This Row],[個数]],"")</f>
        <v>6486</v>
      </c>
      <c r="G566" t="s">
        <v>11</v>
      </c>
      <c r="H566" t="s">
        <v>15</v>
      </c>
      <c r="I566" t="s">
        <v>19</v>
      </c>
    </row>
    <row r="567" spans="1:9" x14ac:dyDescent="0.45">
      <c r="A567">
        <v>16286251</v>
      </c>
      <c r="B567" s="1">
        <v>42871</v>
      </c>
      <c r="C567" t="s">
        <v>8</v>
      </c>
      <c r="D567" s="2">
        <f>IFERROR(VLOOKUP(テーブル1[[#This Row],[商品名]],価格一覧,2,0),"")</f>
        <v>3980</v>
      </c>
      <c r="E567">
        <v>3</v>
      </c>
      <c r="F567" s="2">
        <f>IFERROR(テーブル1[[#This Row],[単価]]*テーブル1[[#This Row],[個数]],"")</f>
        <v>11940</v>
      </c>
      <c r="G567" t="s">
        <v>12</v>
      </c>
      <c r="H567" t="s">
        <v>15</v>
      </c>
      <c r="I567" t="s">
        <v>19</v>
      </c>
    </row>
    <row r="568" spans="1:9" x14ac:dyDescent="0.45">
      <c r="A568">
        <v>16286557</v>
      </c>
      <c r="B568" s="1">
        <v>42871</v>
      </c>
      <c r="C568" t="s">
        <v>7</v>
      </c>
      <c r="D568" s="2">
        <f>IFERROR(VLOOKUP(テーブル1[[#This Row],[商品名]],価格一覧,2,0),"")</f>
        <v>1000</v>
      </c>
      <c r="E568">
        <v>4</v>
      </c>
      <c r="F568" s="2">
        <f>IFERROR(テーブル1[[#This Row],[単価]]*テーブル1[[#This Row],[個数]],"")</f>
        <v>4000</v>
      </c>
      <c r="G568" t="s">
        <v>11</v>
      </c>
      <c r="H568" t="s">
        <v>15</v>
      </c>
      <c r="I568" t="s">
        <v>20</v>
      </c>
    </row>
    <row r="569" spans="1:9" x14ac:dyDescent="0.45">
      <c r="A569">
        <v>16289260</v>
      </c>
      <c r="B569" s="1">
        <v>42872</v>
      </c>
      <c r="C569" t="s">
        <v>7</v>
      </c>
      <c r="D569" s="2">
        <f>IFERROR(VLOOKUP(テーブル1[[#This Row],[商品名]],価格一覧,2,0),"")</f>
        <v>1000</v>
      </c>
      <c r="E569">
        <v>4</v>
      </c>
      <c r="F569" s="2">
        <f>IFERROR(テーブル1[[#This Row],[単価]]*テーブル1[[#This Row],[個数]],"")</f>
        <v>4000</v>
      </c>
      <c r="G569" t="s">
        <v>13</v>
      </c>
      <c r="H569" t="s">
        <v>15</v>
      </c>
      <c r="I569" t="s">
        <v>20</v>
      </c>
    </row>
    <row r="570" spans="1:9" x14ac:dyDescent="0.45">
      <c r="A570">
        <v>16289921</v>
      </c>
      <c r="B570" s="1">
        <v>42872</v>
      </c>
      <c r="C570" t="s">
        <v>7</v>
      </c>
      <c r="D570" s="2">
        <f>IFERROR(VLOOKUP(テーブル1[[#This Row],[商品名]],価格一覧,2,0),"")</f>
        <v>1000</v>
      </c>
      <c r="E570">
        <v>4</v>
      </c>
      <c r="F570" s="2">
        <f>IFERROR(テーブル1[[#This Row],[単価]]*テーブル1[[#This Row],[個数]],"")</f>
        <v>4000</v>
      </c>
      <c r="G570" t="s">
        <v>12</v>
      </c>
      <c r="H570" t="s">
        <v>15</v>
      </c>
      <c r="I570" t="s">
        <v>20</v>
      </c>
    </row>
    <row r="571" spans="1:9" x14ac:dyDescent="0.45">
      <c r="A571">
        <v>16290609</v>
      </c>
      <c r="B571" s="1">
        <v>42872</v>
      </c>
      <c r="C571" t="s">
        <v>9</v>
      </c>
      <c r="D571" s="2">
        <f>IFERROR(VLOOKUP(テーブル1[[#This Row],[商品名]],価格一覧,2,0),"")</f>
        <v>5674</v>
      </c>
      <c r="E571">
        <v>2</v>
      </c>
      <c r="F571" s="2">
        <f>IFERROR(テーブル1[[#This Row],[単価]]*テーブル1[[#This Row],[個数]],"")</f>
        <v>11348</v>
      </c>
      <c r="G571" t="s">
        <v>11</v>
      </c>
      <c r="H571" t="s">
        <v>14</v>
      </c>
      <c r="I571" t="s">
        <v>20</v>
      </c>
    </row>
    <row r="572" spans="1:9" x14ac:dyDescent="0.45">
      <c r="A572">
        <v>16290831</v>
      </c>
      <c r="B572" s="1">
        <v>42872</v>
      </c>
      <c r="C572" t="s">
        <v>7</v>
      </c>
      <c r="D572" s="2">
        <f>IFERROR(VLOOKUP(テーブル1[[#This Row],[商品名]],価格一覧,2,0),"")</f>
        <v>1000</v>
      </c>
      <c r="E572">
        <v>4</v>
      </c>
      <c r="F572" s="2">
        <f>IFERROR(テーブル1[[#This Row],[単価]]*テーブル1[[#This Row],[個数]],"")</f>
        <v>4000</v>
      </c>
      <c r="G572" t="s">
        <v>13</v>
      </c>
      <c r="H572" t="s">
        <v>15</v>
      </c>
      <c r="I572" t="s">
        <v>18</v>
      </c>
    </row>
    <row r="573" spans="1:9" x14ac:dyDescent="0.45">
      <c r="A573">
        <v>16291491</v>
      </c>
      <c r="B573" s="1">
        <v>42873</v>
      </c>
      <c r="C573" t="s">
        <v>9</v>
      </c>
      <c r="D573" s="2">
        <f>IFERROR(VLOOKUP(テーブル1[[#This Row],[商品名]],価格一覧,2,0),"")</f>
        <v>5674</v>
      </c>
      <c r="E573">
        <v>2</v>
      </c>
      <c r="F573" s="2">
        <f>IFERROR(テーブル1[[#This Row],[単価]]*テーブル1[[#This Row],[個数]],"")</f>
        <v>11348</v>
      </c>
      <c r="G573" t="s">
        <v>11</v>
      </c>
      <c r="H573" t="s">
        <v>15</v>
      </c>
      <c r="I573" t="s">
        <v>19</v>
      </c>
    </row>
    <row r="574" spans="1:9" x14ac:dyDescent="0.45">
      <c r="A574">
        <v>16292348</v>
      </c>
      <c r="B574" s="1">
        <v>42873</v>
      </c>
      <c r="C574" t="s">
        <v>8</v>
      </c>
      <c r="D574" s="2">
        <f>IFERROR(VLOOKUP(テーブル1[[#This Row],[商品名]],価格一覧,2,0),"")</f>
        <v>3980</v>
      </c>
      <c r="E574">
        <v>1</v>
      </c>
      <c r="F574" s="2">
        <f>IFERROR(テーブル1[[#This Row],[単価]]*テーブル1[[#This Row],[個数]],"")</f>
        <v>3980</v>
      </c>
      <c r="G574" t="s">
        <v>13</v>
      </c>
      <c r="H574" t="s">
        <v>15</v>
      </c>
      <c r="I574" t="s">
        <v>19</v>
      </c>
    </row>
    <row r="575" spans="1:9" x14ac:dyDescent="0.45">
      <c r="A575">
        <v>16293723</v>
      </c>
      <c r="B575" s="1">
        <v>42873</v>
      </c>
      <c r="C575" t="s">
        <v>10</v>
      </c>
      <c r="D575" s="2">
        <f>IFERROR(VLOOKUP(テーブル1[[#This Row],[商品名]],価格一覧,2,0),"")</f>
        <v>2162</v>
      </c>
      <c r="E575">
        <v>3</v>
      </c>
      <c r="F575" s="2">
        <f>IFERROR(テーブル1[[#This Row],[単価]]*テーブル1[[#This Row],[個数]],"")</f>
        <v>6486</v>
      </c>
      <c r="G575" t="s">
        <v>13</v>
      </c>
      <c r="H575" t="s">
        <v>14</v>
      </c>
      <c r="I575" t="s">
        <v>20</v>
      </c>
    </row>
    <row r="576" spans="1:9" x14ac:dyDescent="0.45">
      <c r="A576">
        <v>16293736</v>
      </c>
      <c r="B576" s="1">
        <v>42874</v>
      </c>
      <c r="C576" t="s">
        <v>9</v>
      </c>
      <c r="D576" s="2">
        <f>IFERROR(VLOOKUP(テーブル1[[#This Row],[商品名]],価格一覧,2,0),"")</f>
        <v>5674</v>
      </c>
      <c r="E576">
        <v>5</v>
      </c>
      <c r="F576" s="2">
        <f>IFERROR(テーブル1[[#This Row],[単価]]*テーブル1[[#This Row],[個数]],"")</f>
        <v>28370</v>
      </c>
      <c r="G576" t="s">
        <v>12</v>
      </c>
      <c r="H576" t="s">
        <v>15</v>
      </c>
      <c r="I576" t="s">
        <v>18</v>
      </c>
    </row>
    <row r="577" spans="1:9" x14ac:dyDescent="0.45">
      <c r="A577">
        <v>16294486</v>
      </c>
      <c r="B577" s="1">
        <v>42874</v>
      </c>
      <c r="C577" t="s">
        <v>8</v>
      </c>
      <c r="D577" s="2">
        <f>IFERROR(VLOOKUP(テーブル1[[#This Row],[商品名]],価格一覧,2,0),"")</f>
        <v>3980</v>
      </c>
      <c r="E577">
        <v>1</v>
      </c>
      <c r="F577" s="2">
        <f>IFERROR(テーブル1[[#This Row],[単価]]*テーブル1[[#This Row],[個数]],"")</f>
        <v>3980</v>
      </c>
      <c r="G577" t="s">
        <v>13</v>
      </c>
      <c r="H577" t="s">
        <v>14</v>
      </c>
      <c r="I577" t="s">
        <v>19</v>
      </c>
    </row>
    <row r="578" spans="1:9" x14ac:dyDescent="0.45">
      <c r="A578">
        <v>16294682</v>
      </c>
      <c r="B578" s="1">
        <v>42874</v>
      </c>
      <c r="C578" t="s">
        <v>9</v>
      </c>
      <c r="D578" s="2">
        <f>IFERROR(VLOOKUP(テーブル1[[#This Row],[商品名]],価格一覧,2,0),"")</f>
        <v>5674</v>
      </c>
      <c r="E578">
        <v>3</v>
      </c>
      <c r="F578" s="2">
        <f>IFERROR(テーブル1[[#This Row],[単価]]*テーブル1[[#This Row],[個数]],"")</f>
        <v>17022</v>
      </c>
      <c r="G578" t="s">
        <v>12</v>
      </c>
      <c r="H578" t="s">
        <v>15</v>
      </c>
      <c r="I578" t="s">
        <v>18</v>
      </c>
    </row>
    <row r="579" spans="1:9" x14ac:dyDescent="0.45">
      <c r="A579">
        <v>16294955</v>
      </c>
      <c r="B579" s="1">
        <v>42874</v>
      </c>
      <c r="C579" t="s">
        <v>9</v>
      </c>
      <c r="D579" s="2">
        <f>IFERROR(VLOOKUP(テーブル1[[#This Row],[商品名]],価格一覧,2,0),"")</f>
        <v>5674</v>
      </c>
      <c r="E579">
        <v>2</v>
      </c>
      <c r="F579" s="2">
        <f>IFERROR(テーブル1[[#This Row],[単価]]*テーブル1[[#This Row],[個数]],"")</f>
        <v>11348</v>
      </c>
      <c r="G579" t="s">
        <v>12</v>
      </c>
      <c r="H579" t="s">
        <v>15</v>
      </c>
      <c r="I579" t="s">
        <v>19</v>
      </c>
    </row>
    <row r="580" spans="1:9" x14ac:dyDescent="0.45">
      <c r="A580">
        <v>16296445</v>
      </c>
      <c r="B580" s="1">
        <v>42874</v>
      </c>
      <c r="C580" t="s">
        <v>7</v>
      </c>
      <c r="D580" s="2">
        <f>IFERROR(VLOOKUP(テーブル1[[#This Row],[商品名]],価格一覧,2,0),"")</f>
        <v>1000</v>
      </c>
      <c r="E580">
        <v>1</v>
      </c>
      <c r="F580" s="2">
        <f>IFERROR(テーブル1[[#This Row],[単価]]*テーブル1[[#This Row],[個数]],"")</f>
        <v>1000</v>
      </c>
      <c r="G580" t="s">
        <v>12</v>
      </c>
      <c r="H580" t="s">
        <v>14</v>
      </c>
      <c r="I580" t="s">
        <v>20</v>
      </c>
    </row>
    <row r="581" spans="1:9" x14ac:dyDescent="0.45">
      <c r="A581">
        <v>16297238</v>
      </c>
      <c r="B581" s="1">
        <v>42874</v>
      </c>
      <c r="C581" t="s">
        <v>8</v>
      </c>
      <c r="D581" s="2">
        <f>IFERROR(VLOOKUP(テーブル1[[#This Row],[商品名]],価格一覧,2,0),"")</f>
        <v>3980</v>
      </c>
      <c r="E581">
        <v>3</v>
      </c>
      <c r="F581" s="2">
        <f>IFERROR(テーブル1[[#This Row],[単価]]*テーブル1[[#This Row],[個数]],"")</f>
        <v>11940</v>
      </c>
      <c r="G581" t="s">
        <v>13</v>
      </c>
      <c r="H581" t="s">
        <v>15</v>
      </c>
      <c r="I581" t="s">
        <v>19</v>
      </c>
    </row>
    <row r="582" spans="1:9" x14ac:dyDescent="0.45">
      <c r="A582">
        <v>16297973</v>
      </c>
      <c r="B582" s="1">
        <v>42874</v>
      </c>
      <c r="C582" t="s">
        <v>10</v>
      </c>
      <c r="D582" s="2">
        <f>IFERROR(VLOOKUP(テーブル1[[#This Row],[商品名]],価格一覧,2,0),"")</f>
        <v>2162</v>
      </c>
      <c r="E582">
        <v>2</v>
      </c>
      <c r="F582" s="2">
        <f>IFERROR(テーブル1[[#This Row],[単価]]*テーブル1[[#This Row],[個数]],"")</f>
        <v>4324</v>
      </c>
      <c r="G582" t="s">
        <v>11</v>
      </c>
      <c r="H582" t="s">
        <v>15</v>
      </c>
      <c r="I582" t="s">
        <v>20</v>
      </c>
    </row>
    <row r="583" spans="1:9" x14ac:dyDescent="0.45">
      <c r="A583">
        <v>16298439</v>
      </c>
      <c r="B583" s="1">
        <v>42874</v>
      </c>
      <c r="C583" t="s">
        <v>10</v>
      </c>
      <c r="D583" s="2">
        <f>IFERROR(VLOOKUP(テーブル1[[#This Row],[商品名]],価格一覧,2,0),"")</f>
        <v>2162</v>
      </c>
      <c r="E583">
        <v>2</v>
      </c>
      <c r="F583" s="2">
        <f>IFERROR(テーブル1[[#This Row],[単価]]*テーブル1[[#This Row],[個数]],"")</f>
        <v>4324</v>
      </c>
      <c r="G583" t="s">
        <v>11</v>
      </c>
      <c r="H583" t="s">
        <v>15</v>
      </c>
      <c r="I583" t="s">
        <v>19</v>
      </c>
    </row>
    <row r="584" spans="1:9" x14ac:dyDescent="0.45">
      <c r="A584">
        <v>16298831</v>
      </c>
      <c r="B584" s="1">
        <v>42874</v>
      </c>
      <c r="C584" t="s">
        <v>8</v>
      </c>
      <c r="D584" s="2">
        <f>IFERROR(VLOOKUP(テーブル1[[#This Row],[商品名]],価格一覧,2,0),"")</f>
        <v>3980</v>
      </c>
      <c r="E584">
        <v>2</v>
      </c>
      <c r="F584" s="2">
        <f>IFERROR(テーブル1[[#This Row],[単価]]*テーブル1[[#This Row],[個数]],"")</f>
        <v>7960</v>
      </c>
      <c r="G584" t="s">
        <v>12</v>
      </c>
      <c r="H584" t="s">
        <v>15</v>
      </c>
      <c r="I584" t="s">
        <v>19</v>
      </c>
    </row>
    <row r="585" spans="1:9" x14ac:dyDescent="0.45">
      <c r="A585">
        <v>16299133</v>
      </c>
      <c r="B585" s="1">
        <v>42875</v>
      </c>
      <c r="C585" t="s">
        <v>7</v>
      </c>
      <c r="D585" s="2">
        <f>IFERROR(VLOOKUP(テーブル1[[#This Row],[商品名]],価格一覧,2,0),"")</f>
        <v>1000</v>
      </c>
      <c r="E585">
        <v>1</v>
      </c>
      <c r="F585" s="2">
        <f>IFERROR(テーブル1[[#This Row],[単価]]*テーブル1[[#This Row],[個数]],"")</f>
        <v>1000</v>
      </c>
      <c r="G585" t="s">
        <v>12</v>
      </c>
      <c r="H585" t="s">
        <v>15</v>
      </c>
      <c r="I585" t="s">
        <v>18</v>
      </c>
    </row>
    <row r="586" spans="1:9" x14ac:dyDescent="0.45">
      <c r="A586">
        <v>16299916</v>
      </c>
      <c r="B586" s="1">
        <v>42875</v>
      </c>
      <c r="C586" t="s">
        <v>7</v>
      </c>
      <c r="D586" s="2">
        <f>IFERROR(VLOOKUP(テーブル1[[#This Row],[商品名]],価格一覧,2,0),"")</f>
        <v>1000</v>
      </c>
      <c r="E586">
        <v>2</v>
      </c>
      <c r="F586" s="2">
        <f>IFERROR(テーブル1[[#This Row],[単価]]*テーブル1[[#This Row],[個数]],"")</f>
        <v>2000</v>
      </c>
      <c r="G586" t="s">
        <v>13</v>
      </c>
      <c r="H586" t="s">
        <v>14</v>
      </c>
      <c r="I586" t="s">
        <v>20</v>
      </c>
    </row>
    <row r="587" spans="1:9" x14ac:dyDescent="0.45">
      <c r="A587">
        <v>16300037</v>
      </c>
      <c r="B587" s="1">
        <v>42876</v>
      </c>
      <c r="C587" t="s">
        <v>7</v>
      </c>
      <c r="D587" s="2">
        <f>IFERROR(VLOOKUP(テーブル1[[#This Row],[商品名]],価格一覧,2,0),"")</f>
        <v>1000</v>
      </c>
      <c r="E587">
        <v>5</v>
      </c>
      <c r="F587" s="2">
        <f>IFERROR(テーブル1[[#This Row],[単価]]*テーブル1[[#This Row],[個数]],"")</f>
        <v>5000</v>
      </c>
      <c r="G587" t="s">
        <v>11</v>
      </c>
      <c r="H587" t="s">
        <v>15</v>
      </c>
      <c r="I587" t="s">
        <v>19</v>
      </c>
    </row>
    <row r="588" spans="1:9" x14ac:dyDescent="0.45">
      <c r="A588">
        <v>16301053</v>
      </c>
      <c r="B588" s="1">
        <v>42876</v>
      </c>
      <c r="C588" t="s">
        <v>9</v>
      </c>
      <c r="D588" s="2">
        <f>IFERROR(VLOOKUP(テーブル1[[#This Row],[商品名]],価格一覧,2,0),"")</f>
        <v>5674</v>
      </c>
      <c r="E588">
        <v>4</v>
      </c>
      <c r="F588" s="2">
        <f>IFERROR(テーブル1[[#This Row],[単価]]*テーブル1[[#This Row],[個数]],"")</f>
        <v>22696</v>
      </c>
      <c r="G588" t="s">
        <v>13</v>
      </c>
      <c r="H588" t="s">
        <v>15</v>
      </c>
      <c r="I588" t="s">
        <v>19</v>
      </c>
    </row>
    <row r="589" spans="1:9" x14ac:dyDescent="0.45">
      <c r="A589">
        <v>16302297</v>
      </c>
      <c r="B589" s="1">
        <v>42876</v>
      </c>
      <c r="C589" t="s">
        <v>10</v>
      </c>
      <c r="D589" s="2">
        <f>IFERROR(VLOOKUP(テーブル1[[#This Row],[商品名]],価格一覧,2,0),"")</f>
        <v>2162</v>
      </c>
      <c r="E589">
        <v>5</v>
      </c>
      <c r="F589" s="2">
        <f>IFERROR(テーブル1[[#This Row],[単価]]*テーブル1[[#This Row],[個数]],"")</f>
        <v>10810</v>
      </c>
      <c r="G589" t="s">
        <v>11</v>
      </c>
      <c r="H589" t="s">
        <v>14</v>
      </c>
      <c r="I589" t="s">
        <v>18</v>
      </c>
    </row>
    <row r="590" spans="1:9" x14ac:dyDescent="0.45">
      <c r="A590">
        <v>16302629</v>
      </c>
      <c r="B590" s="1">
        <v>42877</v>
      </c>
      <c r="C590" t="s">
        <v>9</v>
      </c>
      <c r="D590" s="2">
        <f>IFERROR(VLOOKUP(テーブル1[[#This Row],[商品名]],価格一覧,2,0),"")</f>
        <v>5674</v>
      </c>
      <c r="E590">
        <v>4</v>
      </c>
      <c r="F590" s="2">
        <f>IFERROR(テーブル1[[#This Row],[単価]]*テーブル1[[#This Row],[個数]],"")</f>
        <v>22696</v>
      </c>
      <c r="G590" t="s">
        <v>11</v>
      </c>
      <c r="H590" t="s">
        <v>14</v>
      </c>
      <c r="I590" t="s">
        <v>18</v>
      </c>
    </row>
    <row r="591" spans="1:9" x14ac:dyDescent="0.45">
      <c r="A591">
        <v>16303272</v>
      </c>
      <c r="B591" s="1">
        <v>42877</v>
      </c>
      <c r="C591" t="s">
        <v>10</v>
      </c>
      <c r="D591" s="2">
        <f>IFERROR(VLOOKUP(テーブル1[[#This Row],[商品名]],価格一覧,2,0),"")</f>
        <v>2162</v>
      </c>
      <c r="E591">
        <v>2</v>
      </c>
      <c r="F591" s="2">
        <f>IFERROR(テーブル1[[#This Row],[単価]]*テーブル1[[#This Row],[個数]],"")</f>
        <v>4324</v>
      </c>
      <c r="G591" t="s">
        <v>11</v>
      </c>
      <c r="H591" t="s">
        <v>14</v>
      </c>
      <c r="I591" t="s">
        <v>20</v>
      </c>
    </row>
    <row r="592" spans="1:9" x14ac:dyDescent="0.45">
      <c r="A592">
        <v>16303487</v>
      </c>
      <c r="B592" s="1">
        <v>42877</v>
      </c>
      <c r="C592" t="s">
        <v>10</v>
      </c>
      <c r="D592" s="2">
        <f>IFERROR(VLOOKUP(テーブル1[[#This Row],[商品名]],価格一覧,2,0),"")</f>
        <v>2162</v>
      </c>
      <c r="E592">
        <v>5</v>
      </c>
      <c r="F592" s="2">
        <f>IFERROR(テーブル1[[#This Row],[単価]]*テーブル1[[#This Row],[個数]],"")</f>
        <v>10810</v>
      </c>
      <c r="G592" t="s">
        <v>11</v>
      </c>
      <c r="H592" t="s">
        <v>15</v>
      </c>
      <c r="I592" t="s">
        <v>20</v>
      </c>
    </row>
    <row r="593" spans="1:9" x14ac:dyDescent="0.45">
      <c r="A593">
        <v>16304036</v>
      </c>
      <c r="B593" s="1">
        <v>42877</v>
      </c>
      <c r="C593" t="s">
        <v>9</v>
      </c>
      <c r="D593" s="2">
        <f>IFERROR(VLOOKUP(テーブル1[[#This Row],[商品名]],価格一覧,2,0),"")</f>
        <v>5674</v>
      </c>
      <c r="E593">
        <v>2</v>
      </c>
      <c r="F593" s="2">
        <f>IFERROR(テーブル1[[#This Row],[単価]]*テーブル1[[#This Row],[個数]],"")</f>
        <v>11348</v>
      </c>
      <c r="G593" t="s">
        <v>12</v>
      </c>
      <c r="H593" t="s">
        <v>14</v>
      </c>
      <c r="I593" t="s">
        <v>18</v>
      </c>
    </row>
    <row r="594" spans="1:9" x14ac:dyDescent="0.45">
      <c r="A594">
        <v>16306108</v>
      </c>
      <c r="B594" s="1">
        <v>42877</v>
      </c>
      <c r="C594" t="s">
        <v>7</v>
      </c>
      <c r="D594" s="2">
        <f>IFERROR(VLOOKUP(テーブル1[[#This Row],[商品名]],価格一覧,2,0),"")</f>
        <v>1000</v>
      </c>
      <c r="E594">
        <v>5</v>
      </c>
      <c r="F594" s="2">
        <f>IFERROR(テーブル1[[#This Row],[単価]]*テーブル1[[#This Row],[個数]],"")</f>
        <v>5000</v>
      </c>
      <c r="G594" t="s">
        <v>13</v>
      </c>
      <c r="H594" t="s">
        <v>14</v>
      </c>
      <c r="I594" t="s">
        <v>20</v>
      </c>
    </row>
    <row r="595" spans="1:9" x14ac:dyDescent="0.45">
      <c r="A595">
        <v>16306356</v>
      </c>
      <c r="B595" s="1">
        <v>42878</v>
      </c>
      <c r="C595" t="s">
        <v>7</v>
      </c>
      <c r="D595" s="2">
        <f>IFERROR(VLOOKUP(テーブル1[[#This Row],[商品名]],価格一覧,2,0),"")</f>
        <v>1000</v>
      </c>
      <c r="E595">
        <v>6</v>
      </c>
      <c r="F595" s="2">
        <f>IFERROR(テーブル1[[#This Row],[単価]]*テーブル1[[#This Row],[個数]],"")</f>
        <v>6000</v>
      </c>
      <c r="G595" t="s">
        <v>12</v>
      </c>
      <c r="H595" t="s">
        <v>14</v>
      </c>
      <c r="I595" t="s">
        <v>20</v>
      </c>
    </row>
    <row r="596" spans="1:9" x14ac:dyDescent="0.45">
      <c r="A596">
        <v>16306636</v>
      </c>
      <c r="B596" s="1">
        <v>42878</v>
      </c>
      <c r="C596" t="s">
        <v>10</v>
      </c>
      <c r="D596" s="2">
        <f>IFERROR(VLOOKUP(テーブル1[[#This Row],[商品名]],価格一覧,2,0),"")</f>
        <v>2162</v>
      </c>
      <c r="E596">
        <v>1</v>
      </c>
      <c r="F596" s="2">
        <f>IFERROR(テーブル1[[#This Row],[単価]]*テーブル1[[#This Row],[個数]],"")</f>
        <v>2162</v>
      </c>
      <c r="G596" t="s">
        <v>11</v>
      </c>
      <c r="H596" t="s">
        <v>14</v>
      </c>
      <c r="I596" t="s">
        <v>20</v>
      </c>
    </row>
    <row r="597" spans="1:9" x14ac:dyDescent="0.45">
      <c r="A597">
        <v>16306859</v>
      </c>
      <c r="B597" s="1">
        <v>42879</v>
      </c>
      <c r="C597" t="s">
        <v>7</v>
      </c>
      <c r="D597" s="2">
        <f>IFERROR(VLOOKUP(テーブル1[[#This Row],[商品名]],価格一覧,2,0),"")</f>
        <v>1000</v>
      </c>
      <c r="E597">
        <v>3</v>
      </c>
      <c r="F597" s="2">
        <f>IFERROR(テーブル1[[#This Row],[単価]]*テーブル1[[#This Row],[個数]],"")</f>
        <v>3000</v>
      </c>
      <c r="G597" t="s">
        <v>12</v>
      </c>
      <c r="H597" t="s">
        <v>15</v>
      </c>
      <c r="I597" t="s">
        <v>20</v>
      </c>
    </row>
    <row r="598" spans="1:9" x14ac:dyDescent="0.45">
      <c r="A598">
        <v>16307522</v>
      </c>
      <c r="B598" s="1">
        <v>42879</v>
      </c>
      <c r="C598" t="s">
        <v>9</v>
      </c>
      <c r="D598" s="2">
        <f>IFERROR(VLOOKUP(テーブル1[[#This Row],[商品名]],価格一覧,2,0),"")</f>
        <v>5674</v>
      </c>
      <c r="E598">
        <v>3</v>
      </c>
      <c r="F598" s="2">
        <f>IFERROR(テーブル1[[#This Row],[単価]]*テーブル1[[#This Row],[個数]],"")</f>
        <v>17022</v>
      </c>
      <c r="G598" t="s">
        <v>11</v>
      </c>
      <c r="H598" t="s">
        <v>15</v>
      </c>
      <c r="I598" t="s">
        <v>20</v>
      </c>
    </row>
    <row r="599" spans="1:9" x14ac:dyDescent="0.45">
      <c r="A599">
        <v>16308031</v>
      </c>
      <c r="B599" s="1">
        <v>42879</v>
      </c>
      <c r="C599" t="s">
        <v>10</v>
      </c>
      <c r="D599" s="2">
        <f>IFERROR(VLOOKUP(テーブル1[[#This Row],[商品名]],価格一覧,2,0),"")</f>
        <v>2162</v>
      </c>
      <c r="E599">
        <v>3</v>
      </c>
      <c r="F599" s="2">
        <f>IFERROR(テーブル1[[#This Row],[単価]]*テーブル1[[#This Row],[個数]],"")</f>
        <v>6486</v>
      </c>
      <c r="G599" t="s">
        <v>11</v>
      </c>
      <c r="H599" t="s">
        <v>15</v>
      </c>
      <c r="I599" t="s">
        <v>18</v>
      </c>
    </row>
    <row r="600" spans="1:9" x14ac:dyDescent="0.45">
      <c r="A600">
        <v>16308221</v>
      </c>
      <c r="B600" s="1">
        <v>42880</v>
      </c>
      <c r="C600" t="s">
        <v>10</v>
      </c>
      <c r="D600" s="2">
        <f>IFERROR(VLOOKUP(テーブル1[[#This Row],[商品名]],価格一覧,2,0),"")</f>
        <v>2162</v>
      </c>
      <c r="E600">
        <v>5</v>
      </c>
      <c r="F600" s="2">
        <f>IFERROR(テーブル1[[#This Row],[単価]]*テーブル1[[#This Row],[個数]],"")</f>
        <v>10810</v>
      </c>
      <c r="G600" t="s">
        <v>11</v>
      </c>
      <c r="H600" t="s">
        <v>15</v>
      </c>
      <c r="I600" t="s">
        <v>19</v>
      </c>
    </row>
    <row r="601" spans="1:9" x14ac:dyDescent="0.45">
      <c r="A601">
        <v>16308540</v>
      </c>
      <c r="B601" s="1">
        <v>42881</v>
      </c>
      <c r="C601" t="s">
        <v>9</v>
      </c>
      <c r="D601" s="2">
        <f>IFERROR(VLOOKUP(テーブル1[[#This Row],[商品名]],価格一覧,2,0),"")</f>
        <v>5674</v>
      </c>
      <c r="E601">
        <v>4</v>
      </c>
      <c r="F601" s="2">
        <f>IFERROR(テーブル1[[#This Row],[単価]]*テーブル1[[#This Row],[個数]],"")</f>
        <v>22696</v>
      </c>
      <c r="G601" t="s">
        <v>12</v>
      </c>
      <c r="H601" t="s">
        <v>14</v>
      </c>
      <c r="I601" t="s">
        <v>19</v>
      </c>
    </row>
    <row r="602" spans="1:9" x14ac:dyDescent="0.45">
      <c r="A602">
        <v>16308933</v>
      </c>
      <c r="B602" s="1">
        <v>42881</v>
      </c>
      <c r="C602" t="s">
        <v>7</v>
      </c>
      <c r="D602" s="2">
        <f>IFERROR(VLOOKUP(テーブル1[[#This Row],[商品名]],価格一覧,2,0),"")</f>
        <v>1000</v>
      </c>
      <c r="E602">
        <v>1</v>
      </c>
      <c r="F602" s="2">
        <f>IFERROR(テーブル1[[#This Row],[単価]]*テーブル1[[#This Row],[個数]],"")</f>
        <v>1000</v>
      </c>
      <c r="G602" t="s">
        <v>11</v>
      </c>
      <c r="H602" t="s">
        <v>15</v>
      </c>
      <c r="I602" t="s">
        <v>19</v>
      </c>
    </row>
    <row r="603" spans="1:9" x14ac:dyDescent="0.45">
      <c r="A603">
        <v>16309738</v>
      </c>
      <c r="B603" s="1">
        <v>42881</v>
      </c>
      <c r="C603" t="s">
        <v>8</v>
      </c>
      <c r="D603" s="2">
        <f>IFERROR(VLOOKUP(テーブル1[[#This Row],[商品名]],価格一覧,2,0),"")</f>
        <v>3980</v>
      </c>
      <c r="E603">
        <v>1</v>
      </c>
      <c r="F603" s="2">
        <f>IFERROR(テーブル1[[#This Row],[単価]]*テーブル1[[#This Row],[個数]],"")</f>
        <v>3980</v>
      </c>
      <c r="G603" t="s">
        <v>11</v>
      </c>
      <c r="H603" t="s">
        <v>14</v>
      </c>
      <c r="I603" t="s">
        <v>20</v>
      </c>
    </row>
    <row r="604" spans="1:9" x14ac:dyDescent="0.45">
      <c r="A604">
        <v>16310021</v>
      </c>
      <c r="B604" s="1">
        <v>42882</v>
      </c>
      <c r="C604" t="s">
        <v>8</v>
      </c>
      <c r="D604" s="2">
        <f>IFERROR(VLOOKUP(テーブル1[[#This Row],[商品名]],価格一覧,2,0),"")</f>
        <v>3980</v>
      </c>
      <c r="E604">
        <v>5</v>
      </c>
      <c r="F604" s="2">
        <f>IFERROR(テーブル1[[#This Row],[単価]]*テーブル1[[#This Row],[個数]],"")</f>
        <v>19900</v>
      </c>
      <c r="G604" t="s">
        <v>11</v>
      </c>
      <c r="H604" t="s">
        <v>15</v>
      </c>
      <c r="I604" t="s">
        <v>20</v>
      </c>
    </row>
    <row r="605" spans="1:9" x14ac:dyDescent="0.45">
      <c r="A605">
        <v>16310379</v>
      </c>
      <c r="B605" s="1">
        <v>42882</v>
      </c>
      <c r="C605" t="s">
        <v>10</v>
      </c>
      <c r="D605" s="2">
        <f>IFERROR(VLOOKUP(テーブル1[[#This Row],[商品名]],価格一覧,2,0),"")</f>
        <v>2162</v>
      </c>
      <c r="E605">
        <v>3</v>
      </c>
      <c r="F605" s="2">
        <f>IFERROR(テーブル1[[#This Row],[単価]]*テーブル1[[#This Row],[個数]],"")</f>
        <v>6486</v>
      </c>
      <c r="G605" t="s">
        <v>12</v>
      </c>
      <c r="H605" t="s">
        <v>14</v>
      </c>
      <c r="I605" t="s">
        <v>18</v>
      </c>
    </row>
    <row r="606" spans="1:9" x14ac:dyDescent="0.45">
      <c r="A606">
        <v>16311418</v>
      </c>
      <c r="B606" s="1">
        <v>42882</v>
      </c>
      <c r="C606" t="s">
        <v>8</v>
      </c>
      <c r="D606" s="2">
        <f>IFERROR(VLOOKUP(テーブル1[[#This Row],[商品名]],価格一覧,2,0),"")</f>
        <v>3980</v>
      </c>
      <c r="E606">
        <v>3</v>
      </c>
      <c r="F606" s="2">
        <f>IFERROR(テーブル1[[#This Row],[単価]]*テーブル1[[#This Row],[個数]],"")</f>
        <v>11940</v>
      </c>
      <c r="G606" t="s">
        <v>13</v>
      </c>
      <c r="H606" t="s">
        <v>14</v>
      </c>
      <c r="I606" t="s">
        <v>18</v>
      </c>
    </row>
    <row r="607" spans="1:9" x14ac:dyDescent="0.45">
      <c r="A607">
        <v>16312114</v>
      </c>
      <c r="B607" s="1">
        <v>42882</v>
      </c>
      <c r="C607" t="s">
        <v>8</v>
      </c>
      <c r="D607" s="2">
        <f>IFERROR(VLOOKUP(テーブル1[[#This Row],[商品名]],価格一覧,2,0),"")</f>
        <v>3980</v>
      </c>
      <c r="E607">
        <v>6</v>
      </c>
      <c r="F607" s="2">
        <f>IFERROR(テーブル1[[#This Row],[単価]]*テーブル1[[#This Row],[個数]],"")</f>
        <v>23880</v>
      </c>
      <c r="G607" t="s">
        <v>13</v>
      </c>
      <c r="H607" t="s">
        <v>15</v>
      </c>
      <c r="I607" t="s">
        <v>20</v>
      </c>
    </row>
    <row r="608" spans="1:9" x14ac:dyDescent="0.45">
      <c r="A608">
        <v>16312383</v>
      </c>
      <c r="B608" s="1">
        <v>42883</v>
      </c>
      <c r="C608" t="s">
        <v>7</v>
      </c>
      <c r="D608" s="2">
        <f>IFERROR(VLOOKUP(テーブル1[[#This Row],[商品名]],価格一覧,2,0),"")</f>
        <v>1000</v>
      </c>
      <c r="E608">
        <v>4</v>
      </c>
      <c r="F608" s="2">
        <f>IFERROR(テーブル1[[#This Row],[単価]]*テーブル1[[#This Row],[個数]],"")</f>
        <v>4000</v>
      </c>
      <c r="G608" t="s">
        <v>12</v>
      </c>
      <c r="H608" t="s">
        <v>15</v>
      </c>
      <c r="I608" t="s">
        <v>19</v>
      </c>
    </row>
    <row r="609" spans="1:9" x14ac:dyDescent="0.45">
      <c r="A609">
        <v>16312604</v>
      </c>
      <c r="B609" s="1">
        <v>42883</v>
      </c>
      <c r="C609" t="s">
        <v>7</v>
      </c>
      <c r="D609" s="2">
        <f>IFERROR(VLOOKUP(テーブル1[[#This Row],[商品名]],価格一覧,2,0),"")</f>
        <v>1000</v>
      </c>
      <c r="E609">
        <v>5</v>
      </c>
      <c r="F609" s="2">
        <f>IFERROR(テーブル1[[#This Row],[単価]]*テーブル1[[#This Row],[個数]],"")</f>
        <v>5000</v>
      </c>
      <c r="G609" t="s">
        <v>12</v>
      </c>
      <c r="H609" t="s">
        <v>15</v>
      </c>
      <c r="I609" t="s">
        <v>20</v>
      </c>
    </row>
    <row r="610" spans="1:9" x14ac:dyDescent="0.45">
      <c r="A610">
        <v>16313160</v>
      </c>
      <c r="B610" s="1">
        <v>42883</v>
      </c>
      <c r="C610" t="s">
        <v>8</v>
      </c>
      <c r="D610" s="2">
        <f>IFERROR(VLOOKUP(テーブル1[[#This Row],[商品名]],価格一覧,2,0),"")</f>
        <v>3980</v>
      </c>
      <c r="E610">
        <v>3</v>
      </c>
      <c r="F610" s="2">
        <f>IFERROR(テーブル1[[#This Row],[単価]]*テーブル1[[#This Row],[個数]],"")</f>
        <v>11940</v>
      </c>
      <c r="G610" t="s">
        <v>13</v>
      </c>
      <c r="H610" t="s">
        <v>14</v>
      </c>
      <c r="I610" t="s">
        <v>20</v>
      </c>
    </row>
    <row r="611" spans="1:9" x14ac:dyDescent="0.45">
      <c r="A611">
        <v>16313495</v>
      </c>
      <c r="B611" s="1">
        <v>42883</v>
      </c>
      <c r="C611" t="s">
        <v>9</v>
      </c>
      <c r="D611" s="2">
        <f>IFERROR(VLOOKUP(テーブル1[[#This Row],[商品名]],価格一覧,2,0),"")</f>
        <v>5674</v>
      </c>
      <c r="E611">
        <v>3</v>
      </c>
      <c r="F611" s="2">
        <f>IFERROR(テーブル1[[#This Row],[単価]]*テーブル1[[#This Row],[個数]],"")</f>
        <v>17022</v>
      </c>
      <c r="G611" t="s">
        <v>12</v>
      </c>
      <c r="H611" t="s">
        <v>15</v>
      </c>
      <c r="I611" t="s">
        <v>19</v>
      </c>
    </row>
    <row r="612" spans="1:9" x14ac:dyDescent="0.45">
      <c r="A612">
        <v>16313624</v>
      </c>
      <c r="B612" s="1">
        <v>42884</v>
      </c>
      <c r="C612" t="s">
        <v>10</v>
      </c>
      <c r="D612" s="2">
        <f>IFERROR(VLOOKUP(テーブル1[[#This Row],[商品名]],価格一覧,2,0),"")</f>
        <v>2162</v>
      </c>
      <c r="E612">
        <v>1</v>
      </c>
      <c r="F612" s="2">
        <f>IFERROR(テーブル1[[#This Row],[単価]]*テーブル1[[#This Row],[個数]],"")</f>
        <v>2162</v>
      </c>
      <c r="G612" t="s">
        <v>13</v>
      </c>
      <c r="H612" t="s">
        <v>15</v>
      </c>
      <c r="I612" t="s">
        <v>19</v>
      </c>
    </row>
    <row r="613" spans="1:9" x14ac:dyDescent="0.45">
      <c r="A613">
        <v>16313758</v>
      </c>
      <c r="B613" s="1">
        <v>42884</v>
      </c>
      <c r="C613" t="s">
        <v>10</v>
      </c>
      <c r="D613" s="2">
        <f>IFERROR(VLOOKUP(テーブル1[[#This Row],[商品名]],価格一覧,2,0),"")</f>
        <v>2162</v>
      </c>
      <c r="E613">
        <v>6</v>
      </c>
      <c r="F613" s="2">
        <f>IFERROR(テーブル1[[#This Row],[単価]]*テーブル1[[#This Row],[個数]],"")</f>
        <v>12972</v>
      </c>
      <c r="G613" t="s">
        <v>12</v>
      </c>
      <c r="H613" t="s">
        <v>15</v>
      </c>
      <c r="I613" t="s">
        <v>20</v>
      </c>
    </row>
    <row r="614" spans="1:9" x14ac:dyDescent="0.45">
      <c r="A614">
        <v>16313787</v>
      </c>
      <c r="B614" s="1">
        <v>42884</v>
      </c>
      <c r="C614" t="s">
        <v>10</v>
      </c>
      <c r="D614" s="2">
        <f>IFERROR(VLOOKUP(テーブル1[[#This Row],[商品名]],価格一覧,2,0),"")</f>
        <v>2162</v>
      </c>
      <c r="E614">
        <v>4</v>
      </c>
      <c r="F614" s="2">
        <f>IFERROR(テーブル1[[#This Row],[単価]]*テーブル1[[#This Row],[個数]],"")</f>
        <v>8648</v>
      </c>
      <c r="G614" t="s">
        <v>13</v>
      </c>
      <c r="H614" t="s">
        <v>14</v>
      </c>
      <c r="I614" t="s">
        <v>18</v>
      </c>
    </row>
    <row r="615" spans="1:9" x14ac:dyDescent="0.45">
      <c r="A615">
        <v>16314261</v>
      </c>
      <c r="B615" s="1">
        <v>42884</v>
      </c>
      <c r="C615" t="s">
        <v>10</v>
      </c>
      <c r="D615" s="2">
        <f>IFERROR(VLOOKUP(テーブル1[[#This Row],[商品名]],価格一覧,2,0),"")</f>
        <v>2162</v>
      </c>
      <c r="E615">
        <v>2</v>
      </c>
      <c r="F615" s="2">
        <f>IFERROR(テーブル1[[#This Row],[単価]]*テーブル1[[#This Row],[個数]],"")</f>
        <v>4324</v>
      </c>
      <c r="G615" t="s">
        <v>13</v>
      </c>
      <c r="H615" t="s">
        <v>15</v>
      </c>
      <c r="I615" t="s">
        <v>20</v>
      </c>
    </row>
    <row r="616" spans="1:9" x14ac:dyDescent="0.45">
      <c r="A616">
        <v>16314570</v>
      </c>
      <c r="B616" s="1">
        <v>42884</v>
      </c>
      <c r="C616" t="s">
        <v>9</v>
      </c>
      <c r="D616" s="2">
        <f>IFERROR(VLOOKUP(テーブル1[[#This Row],[商品名]],価格一覧,2,0),"")</f>
        <v>5674</v>
      </c>
      <c r="E616">
        <v>4</v>
      </c>
      <c r="F616" s="2">
        <f>IFERROR(テーブル1[[#This Row],[単価]]*テーブル1[[#This Row],[個数]],"")</f>
        <v>22696</v>
      </c>
      <c r="G616" t="s">
        <v>13</v>
      </c>
      <c r="H616" t="s">
        <v>15</v>
      </c>
      <c r="I616" t="s">
        <v>20</v>
      </c>
    </row>
    <row r="617" spans="1:9" x14ac:dyDescent="0.45">
      <c r="A617">
        <v>16314717</v>
      </c>
      <c r="B617" s="1">
        <v>42884</v>
      </c>
      <c r="C617" t="s">
        <v>10</v>
      </c>
      <c r="D617" s="2">
        <f>IFERROR(VLOOKUP(テーブル1[[#This Row],[商品名]],価格一覧,2,0),"")</f>
        <v>2162</v>
      </c>
      <c r="E617">
        <v>2</v>
      </c>
      <c r="F617" s="2">
        <f>IFERROR(テーブル1[[#This Row],[単価]]*テーブル1[[#This Row],[個数]],"")</f>
        <v>4324</v>
      </c>
      <c r="G617" t="s">
        <v>12</v>
      </c>
      <c r="H617" t="s">
        <v>15</v>
      </c>
      <c r="I617" t="s">
        <v>20</v>
      </c>
    </row>
    <row r="618" spans="1:9" x14ac:dyDescent="0.45">
      <c r="A618">
        <v>16315076</v>
      </c>
      <c r="B618" s="1">
        <v>42885</v>
      </c>
      <c r="C618" t="s">
        <v>7</v>
      </c>
      <c r="D618" s="2">
        <f>IFERROR(VLOOKUP(テーブル1[[#This Row],[商品名]],価格一覧,2,0),"")</f>
        <v>1000</v>
      </c>
      <c r="E618">
        <v>2</v>
      </c>
      <c r="F618" s="2">
        <f>IFERROR(テーブル1[[#This Row],[単価]]*テーブル1[[#This Row],[個数]],"")</f>
        <v>2000</v>
      </c>
      <c r="G618" t="s">
        <v>12</v>
      </c>
      <c r="H618" t="s">
        <v>14</v>
      </c>
      <c r="I618" t="s">
        <v>18</v>
      </c>
    </row>
    <row r="619" spans="1:9" x14ac:dyDescent="0.45">
      <c r="A619">
        <v>16315093</v>
      </c>
      <c r="B619" s="1">
        <v>42885</v>
      </c>
      <c r="C619" t="s">
        <v>10</v>
      </c>
      <c r="D619" s="2">
        <f>IFERROR(VLOOKUP(テーブル1[[#This Row],[商品名]],価格一覧,2,0),"")</f>
        <v>2162</v>
      </c>
      <c r="E619">
        <v>6</v>
      </c>
      <c r="F619" s="2">
        <f>IFERROR(テーブル1[[#This Row],[単価]]*テーブル1[[#This Row],[個数]],"")</f>
        <v>12972</v>
      </c>
      <c r="G619" t="s">
        <v>13</v>
      </c>
      <c r="H619" t="s">
        <v>14</v>
      </c>
      <c r="I619" t="s">
        <v>19</v>
      </c>
    </row>
    <row r="620" spans="1:9" x14ac:dyDescent="0.45">
      <c r="A620">
        <v>16316282</v>
      </c>
      <c r="B620" s="1">
        <v>42885</v>
      </c>
      <c r="C620" t="s">
        <v>9</v>
      </c>
      <c r="D620" s="2">
        <f>IFERROR(VLOOKUP(テーブル1[[#This Row],[商品名]],価格一覧,2,0),"")</f>
        <v>5674</v>
      </c>
      <c r="E620">
        <v>2</v>
      </c>
      <c r="F620" s="2">
        <f>IFERROR(テーブル1[[#This Row],[単価]]*テーブル1[[#This Row],[個数]],"")</f>
        <v>11348</v>
      </c>
      <c r="G620" t="s">
        <v>13</v>
      </c>
      <c r="H620" t="s">
        <v>15</v>
      </c>
      <c r="I620" t="s">
        <v>20</v>
      </c>
    </row>
    <row r="621" spans="1:9" x14ac:dyDescent="0.45">
      <c r="A621">
        <v>16316330</v>
      </c>
      <c r="B621" s="1">
        <v>42885</v>
      </c>
      <c r="C621" t="s">
        <v>9</v>
      </c>
      <c r="D621" s="2">
        <f>IFERROR(VLOOKUP(テーブル1[[#This Row],[商品名]],価格一覧,2,0),"")</f>
        <v>5674</v>
      </c>
      <c r="E621">
        <v>3</v>
      </c>
      <c r="F621" s="2">
        <f>IFERROR(テーブル1[[#This Row],[単価]]*テーブル1[[#This Row],[個数]],"")</f>
        <v>17022</v>
      </c>
      <c r="G621" t="s">
        <v>11</v>
      </c>
      <c r="H621" t="s">
        <v>14</v>
      </c>
      <c r="I621" t="s">
        <v>18</v>
      </c>
    </row>
    <row r="622" spans="1:9" x14ac:dyDescent="0.45">
      <c r="A622">
        <v>16316572</v>
      </c>
      <c r="B622" s="1">
        <v>42885</v>
      </c>
      <c r="C622" t="s">
        <v>10</v>
      </c>
      <c r="D622" s="2">
        <f>IFERROR(VLOOKUP(テーブル1[[#This Row],[商品名]],価格一覧,2,0),"")</f>
        <v>2162</v>
      </c>
      <c r="E622">
        <v>5</v>
      </c>
      <c r="F622" s="2">
        <f>IFERROR(テーブル1[[#This Row],[単価]]*テーブル1[[#This Row],[個数]],"")</f>
        <v>10810</v>
      </c>
      <c r="G622" t="s">
        <v>13</v>
      </c>
      <c r="H622" t="s">
        <v>15</v>
      </c>
      <c r="I622" t="s">
        <v>19</v>
      </c>
    </row>
    <row r="623" spans="1:9" x14ac:dyDescent="0.45">
      <c r="A623">
        <v>16317038</v>
      </c>
      <c r="B623" s="1">
        <v>42885</v>
      </c>
      <c r="C623" t="s">
        <v>7</v>
      </c>
      <c r="D623" s="2">
        <f>IFERROR(VLOOKUP(テーブル1[[#This Row],[商品名]],価格一覧,2,0),"")</f>
        <v>1000</v>
      </c>
      <c r="E623">
        <v>3</v>
      </c>
      <c r="F623" s="2">
        <f>IFERROR(テーブル1[[#This Row],[単価]]*テーブル1[[#This Row],[個数]],"")</f>
        <v>3000</v>
      </c>
      <c r="G623" t="s">
        <v>12</v>
      </c>
      <c r="H623" t="s">
        <v>15</v>
      </c>
      <c r="I623" t="s">
        <v>19</v>
      </c>
    </row>
    <row r="624" spans="1:9" x14ac:dyDescent="0.45">
      <c r="A624">
        <v>16318170</v>
      </c>
      <c r="B624" s="1">
        <v>42886</v>
      </c>
      <c r="C624" t="s">
        <v>9</v>
      </c>
      <c r="D624" s="2">
        <f>IFERROR(VLOOKUP(テーブル1[[#This Row],[商品名]],価格一覧,2,0),"")</f>
        <v>5674</v>
      </c>
      <c r="E624">
        <v>4</v>
      </c>
      <c r="F624" s="2">
        <f>IFERROR(テーブル1[[#This Row],[単価]]*テーブル1[[#This Row],[個数]],"")</f>
        <v>22696</v>
      </c>
      <c r="G624" t="s">
        <v>12</v>
      </c>
      <c r="H624" t="s">
        <v>15</v>
      </c>
      <c r="I624" t="s">
        <v>20</v>
      </c>
    </row>
    <row r="625" spans="1:9" x14ac:dyDescent="0.45">
      <c r="A625">
        <v>16318353</v>
      </c>
      <c r="B625" s="1">
        <v>42886</v>
      </c>
      <c r="C625" t="s">
        <v>7</v>
      </c>
      <c r="D625" s="2">
        <f>IFERROR(VLOOKUP(テーブル1[[#This Row],[商品名]],価格一覧,2,0),"")</f>
        <v>1000</v>
      </c>
      <c r="E625">
        <v>1</v>
      </c>
      <c r="F625" s="2">
        <f>IFERROR(テーブル1[[#This Row],[単価]]*テーブル1[[#This Row],[個数]],"")</f>
        <v>1000</v>
      </c>
      <c r="G625" t="s">
        <v>12</v>
      </c>
      <c r="H625" t="s">
        <v>14</v>
      </c>
      <c r="I625" t="s">
        <v>20</v>
      </c>
    </row>
    <row r="626" spans="1:9" x14ac:dyDescent="0.45">
      <c r="A626">
        <v>16318792</v>
      </c>
      <c r="B626" s="1">
        <v>42887</v>
      </c>
      <c r="C626" t="s">
        <v>10</v>
      </c>
      <c r="D626" s="2">
        <f>IFERROR(VLOOKUP(テーブル1[[#This Row],[商品名]],価格一覧,2,0),"")</f>
        <v>2162</v>
      </c>
      <c r="E626">
        <v>3</v>
      </c>
      <c r="F626" s="2">
        <f>IFERROR(テーブル1[[#This Row],[単価]]*テーブル1[[#This Row],[個数]],"")</f>
        <v>6486</v>
      </c>
      <c r="G626" t="s">
        <v>11</v>
      </c>
      <c r="H626" t="s">
        <v>15</v>
      </c>
      <c r="I626" t="s">
        <v>20</v>
      </c>
    </row>
    <row r="627" spans="1:9" x14ac:dyDescent="0.45">
      <c r="A627">
        <v>16319012</v>
      </c>
      <c r="B627" s="1">
        <v>42887</v>
      </c>
      <c r="C627" t="s">
        <v>7</v>
      </c>
      <c r="D627" s="2">
        <f>IFERROR(VLOOKUP(テーブル1[[#This Row],[商品名]],価格一覧,2,0),"")</f>
        <v>1000</v>
      </c>
      <c r="E627">
        <v>4</v>
      </c>
      <c r="F627" s="2">
        <f>IFERROR(テーブル1[[#This Row],[単価]]*テーブル1[[#This Row],[個数]],"")</f>
        <v>4000</v>
      </c>
      <c r="G627" t="s">
        <v>13</v>
      </c>
      <c r="H627" t="s">
        <v>15</v>
      </c>
      <c r="I627" t="s">
        <v>20</v>
      </c>
    </row>
    <row r="628" spans="1:9" x14ac:dyDescent="0.45">
      <c r="A628">
        <v>16319369</v>
      </c>
      <c r="B628" s="1">
        <v>42887</v>
      </c>
      <c r="C628" t="s">
        <v>9</v>
      </c>
      <c r="D628" s="2">
        <f>IFERROR(VLOOKUP(テーブル1[[#This Row],[商品名]],価格一覧,2,0),"")</f>
        <v>5674</v>
      </c>
      <c r="E628">
        <v>4</v>
      </c>
      <c r="F628" s="2">
        <f>IFERROR(テーブル1[[#This Row],[単価]]*テーブル1[[#This Row],[個数]],"")</f>
        <v>22696</v>
      </c>
      <c r="G628" t="s">
        <v>12</v>
      </c>
      <c r="H628" t="s">
        <v>15</v>
      </c>
      <c r="I628" t="s">
        <v>20</v>
      </c>
    </row>
    <row r="629" spans="1:9" x14ac:dyDescent="0.45">
      <c r="A629">
        <v>16319946</v>
      </c>
      <c r="B629" s="1">
        <v>42887</v>
      </c>
      <c r="C629" t="s">
        <v>8</v>
      </c>
      <c r="D629" s="2">
        <f>IFERROR(VLOOKUP(テーブル1[[#This Row],[商品名]],価格一覧,2,0),"")</f>
        <v>3980</v>
      </c>
      <c r="E629">
        <v>6</v>
      </c>
      <c r="F629" s="2">
        <f>IFERROR(テーブル1[[#This Row],[単価]]*テーブル1[[#This Row],[個数]],"")</f>
        <v>23880</v>
      </c>
      <c r="G629" t="s">
        <v>12</v>
      </c>
      <c r="H629" t="s">
        <v>15</v>
      </c>
      <c r="I629" t="s">
        <v>20</v>
      </c>
    </row>
    <row r="630" spans="1:9" x14ac:dyDescent="0.45">
      <c r="A630">
        <v>16321213</v>
      </c>
      <c r="B630" s="1">
        <v>42888</v>
      </c>
      <c r="C630" t="s">
        <v>10</v>
      </c>
      <c r="D630" s="2">
        <f>IFERROR(VLOOKUP(テーブル1[[#This Row],[商品名]],価格一覧,2,0),"")</f>
        <v>2162</v>
      </c>
      <c r="E630">
        <v>6</v>
      </c>
      <c r="F630" s="2">
        <f>IFERROR(テーブル1[[#This Row],[単価]]*テーブル1[[#This Row],[個数]],"")</f>
        <v>12972</v>
      </c>
      <c r="G630" t="s">
        <v>13</v>
      </c>
      <c r="H630" t="s">
        <v>15</v>
      </c>
      <c r="I630" t="s">
        <v>20</v>
      </c>
    </row>
    <row r="631" spans="1:9" x14ac:dyDescent="0.45">
      <c r="A631">
        <v>16322518</v>
      </c>
      <c r="B631" s="1">
        <v>42888</v>
      </c>
      <c r="C631" t="s">
        <v>10</v>
      </c>
      <c r="D631" s="2">
        <f>IFERROR(VLOOKUP(テーブル1[[#This Row],[商品名]],価格一覧,2,0),"")</f>
        <v>2162</v>
      </c>
      <c r="E631">
        <v>2</v>
      </c>
      <c r="F631" s="2">
        <f>IFERROR(テーブル1[[#This Row],[単価]]*テーブル1[[#This Row],[個数]],"")</f>
        <v>4324</v>
      </c>
      <c r="G631" t="s">
        <v>12</v>
      </c>
      <c r="H631" t="s">
        <v>15</v>
      </c>
      <c r="I631" t="s">
        <v>18</v>
      </c>
    </row>
    <row r="632" spans="1:9" x14ac:dyDescent="0.45">
      <c r="A632">
        <v>16322822</v>
      </c>
      <c r="B632" s="1">
        <v>42888</v>
      </c>
      <c r="C632" t="s">
        <v>8</v>
      </c>
      <c r="D632" s="2">
        <f>IFERROR(VLOOKUP(テーブル1[[#This Row],[商品名]],価格一覧,2,0),"")</f>
        <v>3980</v>
      </c>
      <c r="E632">
        <v>3</v>
      </c>
      <c r="F632" s="2">
        <f>IFERROR(テーブル1[[#This Row],[単価]]*テーブル1[[#This Row],[個数]],"")</f>
        <v>11940</v>
      </c>
      <c r="G632" t="s">
        <v>13</v>
      </c>
      <c r="H632" t="s">
        <v>15</v>
      </c>
      <c r="I632" t="s">
        <v>20</v>
      </c>
    </row>
    <row r="633" spans="1:9" x14ac:dyDescent="0.45">
      <c r="A633">
        <v>16324307</v>
      </c>
      <c r="B633" s="1">
        <v>42888</v>
      </c>
      <c r="C633" t="s">
        <v>10</v>
      </c>
      <c r="D633" s="2">
        <f>IFERROR(VLOOKUP(テーブル1[[#This Row],[商品名]],価格一覧,2,0),"")</f>
        <v>2162</v>
      </c>
      <c r="E633">
        <v>2</v>
      </c>
      <c r="F633" s="2">
        <f>IFERROR(テーブル1[[#This Row],[単価]]*テーブル1[[#This Row],[個数]],"")</f>
        <v>4324</v>
      </c>
      <c r="G633" t="s">
        <v>11</v>
      </c>
      <c r="H633" t="s">
        <v>15</v>
      </c>
      <c r="I633" t="s">
        <v>19</v>
      </c>
    </row>
    <row r="634" spans="1:9" x14ac:dyDescent="0.45">
      <c r="A634">
        <v>16324489</v>
      </c>
      <c r="B634" s="1">
        <v>42888</v>
      </c>
      <c r="C634" t="s">
        <v>10</v>
      </c>
      <c r="D634" s="2">
        <f>IFERROR(VLOOKUP(テーブル1[[#This Row],[商品名]],価格一覧,2,0),"")</f>
        <v>2162</v>
      </c>
      <c r="E634">
        <v>3</v>
      </c>
      <c r="F634" s="2">
        <f>IFERROR(テーブル1[[#This Row],[単価]]*テーブル1[[#This Row],[個数]],"")</f>
        <v>6486</v>
      </c>
      <c r="G634" t="s">
        <v>11</v>
      </c>
      <c r="H634" t="s">
        <v>15</v>
      </c>
      <c r="I634" t="s">
        <v>18</v>
      </c>
    </row>
    <row r="635" spans="1:9" x14ac:dyDescent="0.45">
      <c r="A635">
        <v>16324679</v>
      </c>
      <c r="B635" s="1">
        <v>42888</v>
      </c>
      <c r="C635" t="s">
        <v>10</v>
      </c>
      <c r="D635" s="2">
        <f>IFERROR(VLOOKUP(テーブル1[[#This Row],[商品名]],価格一覧,2,0),"")</f>
        <v>2162</v>
      </c>
      <c r="E635">
        <v>1</v>
      </c>
      <c r="F635" s="2">
        <f>IFERROR(テーブル1[[#This Row],[単価]]*テーブル1[[#This Row],[個数]],"")</f>
        <v>2162</v>
      </c>
      <c r="G635" t="s">
        <v>11</v>
      </c>
      <c r="H635" t="s">
        <v>15</v>
      </c>
      <c r="I635" t="s">
        <v>20</v>
      </c>
    </row>
    <row r="636" spans="1:9" x14ac:dyDescent="0.45">
      <c r="A636">
        <v>16324721</v>
      </c>
      <c r="B636" s="1">
        <v>42888</v>
      </c>
      <c r="C636" t="s">
        <v>9</v>
      </c>
      <c r="D636" s="2">
        <f>IFERROR(VLOOKUP(テーブル1[[#This Row],[商品名]],価格一覧,2,0),"")</f>
        <v>5674</v>
      </c>
      <c r="E636">
        <v>6</v>
      </c>
      <c r="F636" s="2">
        <f>IFERROR(テーブル1[[#This Row],[単価]]*テーブル1[[#This Row],[個数]],"")</f>
        <v>34044</v>
      </c>
      <c r="G636" t="s">
        <v>11</v>
      </c>
      <c r="H636" t="s">
        <v>15</v>
      </c>
      <c r="I636" t="s">
        <v>19</v>
      </c>
    </row>
    <row r="637" spans="1:9" x14ac:dyDescent="0.45">
      <c r="A637">
        <v>16324864</v>
      </c>
      <c r="B637" s="1">
        <v>42888</v>
      </c>
      <c r="C637" t="s">
        <v>10</v>
      </c>
      <c r="D637" s="2">
        <f>IFERROR(VLOOKUP(テーブル1[[#This Row],[商品名]],価格一覧,2,0),"")</f>
        <v>2162</v>
      </c>
      <c r="E637">
        <v>4</v>
      </c>
      <c r="F637" s="2">
        <f>IFERROR(テーブル1[[#This Row],[単価]]*テーブル1[[#This Row],[個数]],"")</f>
        <v>8648</v>
      </c>
      <c r="G637" t="s">
        <v>12</v>
      </c>
      <c r="H637" t="s">
        <v>15</v>
      </c>
      <c r="I637" t="s">
        <v>19</v>
      </c>
    </row>
    <row r="638" spans="1:9" x14ac:dyDescent="0.45">
      <c r="A638">
        <v>16325291</v>
      </c>
      <c r="B638" s="1">
        <v>42889</v>
      </c>
      <c r="C638" t="s">
        <v>7</v>
      </c>
      <c r="D638" s="2">
        <f>IFERROR(VLOOKUP(テーブル1[[#This Row],[商品名]],価格一覧,2,0),"")</f>
        <v>1000</v>
      </c>
      <c r="E638">
        <v>1</v>
      </c>
      <c r="F638" s="2">
        <f>IFERROR(テーブル1[[#This Row],[単価]]*テーブル1[[#This Row],[個数]],"")</f>
        <v>1000</v>
      </c>
      <c r="G638" t="s">
        <v>12</v>
      </c>
      <c r="H638" t="s">
        <v>15</v>
      </c>
      <c r="I638" t="s">
        <v>18</v>
      </c>
    </row>
    <row r="639" spans="1:9" x14ac:dyDescent="0.45">
      <c r="A639">
        <v>16325702</v>
      </c>
      <c r="B639" s="1">
        <v>42889</v>
      </c>
      <c r="C639" t="s">
        <v>7</v>
      </c>
      <c r="D639" s="2">
        <f>IFERROR(VLOOKUP(テーブル1[[#This Row],[商品名]],価格一覧,2,0),"")</f>
        <v>1000</v>
      </c>
      <c r="E639">
        <v>2</v>
      </c>
      <c r="F639" s="2">
        <f>IFERROR(テーブル1[[#This Row],[単価]]*テーブル1[[#This Row],[個数]],"")</f>
        <v>2000</v>
      </c>
      <c r="G639" t="s">
        <v>11</v>
      </c>
      <c r="H639" t="s">
        <v>15</v>
      </c>
      <c r="I639" t="s">
        <v>19</v>
      </c>
    </row>
    <row r="640" spans="1:9" x14ac:dyDescent="0.45">
      <c r="A640">
        <v>16327629</v>
      </c>
      <c r="B640" s="1">
        <v>42889</v>
      </c>
      <c r="C640" t="s">
        <v>10</v>
      </c>
      <c r="D640" s="2">
        <f>IFERROR(VLOOKUP(テーブル1[[#This Row],[商品名]],価格一覧,2,0),"")</f>
        <v>2162</v>
      </c>
      <c r="E640">
        <v>2</v>
      </c>
      <c r="F640" s="2">
        <f>IFERROR(テーブル1[[#This Row],[単価]]*テーブル1[[#This Row],[個数]],"")</f>
        <v>4324</v>
      </c>
      <c r="G640" t="s">
        <v>12</v>
      </c>
      <c r="H640" t="s">
        <v>15</v>
      </c>
      <c r="I640" t="s">
        <v>20</v>
      </c>
    </row>
    <row r="641" spans="1:9" x14ac:dyDescent="0.45">
      <c r="A641">
        <v>16327835</v>
      </c>
      <c r="B641" s="1">
        <v>42889</v>
      </c>
      <c r="C641" t="s">
        <v>7</v>
      </c>
      <c r="D641" s="2">
        <f>IFERROR(VLOOKUP(テーブル1[[#This Row],[商品名]],価格一覧,2,0),"")</f>
        <v>1000</v>
      </c>
      <c r="E641">
        <v>4</v>
      </c>
      <c r="F641" s="2">
        <f>IFERROR(テーブル1[[#This Row],[単価]]*テーブル1[[#This Row],[個数]],"")</f>
        <v>4000</v>
      </c>
      <c r="G641" t="s">
        <v>12</v>
      </c>
      <c r="H641" t="s">
        <v>15</v>
      </c>
      <c r="I641" t="s">
        <v>18</v>
      </c>
    </row>
    <row r="642" spans="1:9" x14ac:dyDescent="0.45">
      <c r="A642">
        <v>16328830</v>
      </c>
      <c r="B642" s="1">
        <v>42889</v>
      </c>
      <c r="C642" t="s">
        <v>10</v>
      </c>
      <c r="D642" s="2">
        <f>IFERROR(VLOOKUP(テーブル1[[#This Row],[商品名]],価格一覧,2,0),"")</f>
        <v>2162</v>
      </c>
      <c r="E642">
        <v>1</v>
      </c>
      <c r="F642" s="2">
        <f>IFERROR(テーブル1[[#This Row],[単価]]*テーブル1[[#This Row],[個数]],"")</f>
        <v>2162</v>
      </c>
      <c r="G642" t="s">
        <v>13</v>
      </c>
      <c r="H642" t="s">
        <v>14</v>
      </c>
      <c r="I642" t="s">
        <v>19</v>
      </c>
    </row>
    <row r="643" spans="1:9" x14ac:dyDescent="0.45">
      <c r="A643">
        <v>16328924</v>
      </c>
      <c r="B643" s="1">
        <v>42890</v>
      </c>
      <c r="C643" t="s">
        <v>9</v>
      </c>
      <c r="D643" s="2">
        <f>IFERROR(VLOOKUP(テーブル1[[#This Row],[商品名]],価格一覧,2,0),"")</f>
        <v>5674</v>
      </c>
      <c r="E643">
        <v>2</v>
      </c>
      <c r="F643" s="2">
        <f>IFERROR(テーブル1[[#This Row],[単価]]*テーブル1[[#This Row],[個数]],"")</f>
        <v>11348</v>
      </c>
      <c r="G643" t="s">
        <v>12</v>
      </c>
      <c r="H643" t="s">
        <v>15</v>
      </c>
      <c r="I643" t="s">
        <v>18</v>
      </c>
    </row>
    <row r="644" spans="1:9" x14ac:dyDescent="0.45">
      <c r="A644">
        <v>16330677</v>
      </c>
      <c r="B644" s="1">
        <v>42890</v>
      </c>
      <c r="C644" t="s">
        <v>10</v>
      </c>
      <c r="D644" s="2">
        <f>IFERROR(VLOOKUP(テーブル1[[#This Row],[商品名]],価格一覧,2,0),"")</f>
        <v>2162</v>
      </c>
      <c r="E644">
        <v>6</v>
      </c>
      <c r="F644" s="2">
        <f>IFERROR(テーブル1[[#This Row],[単価]]*テーブル1[[#This Row],[個数]],"")</f>
        <v>12972</v>
      </c>
      <c r="G644" t="s">
        <v>12</v>
      </c>
      <c r="H644" t="s">
        <v>15</v>
      </c>
      <c r="I644" t="s">
        <v>18</v>
      </c>
    </row>
    <row r="645" spans="1:9" x14ac:dyDescent="0.45">
      <c r="A645">
        <v>16331969</v>
      </c>
      <c r="B645" s="1">
        <v>42890</v>
      </c>
      <c r="C645" t="s">
        <v>8</v>
      </c>
      <c r="D645" s="2">
        <f>IFERROR(VLOOKUP(テーブル1[[#This Row],[商品名]],価格一覧,2,0),"")</f>
        <v>3980</v>
      </c>
      <c r="E645">
        <v>3</v>
      </c>
      <c r="F645" s="2">
        <f>IFERROR(テーブル1[[#This Row],[単価]]*テーブル1[[#This Row],[個数]],"")</f>
        <v>11940</v>
      </c>
      <c r="G645" t="s">
        <v>11</v>
      </c>
      <c r="H645" t="s">
        <v>14</v>
      </c>
      <c r="I645" t="s">
        <v>20</v>
      </c>
    </row>
    <row r="646" spans="1:9" x14ac:dyDescent="0.45">
      <c r="A646">
        <v>16332708</v>
      </c>
      <c r="B646" s="1">
        <v>42891</v>
      </c>
      <c r="C646" t="s">
        <v>8</v>
      </c>
      <c r="D646" s="2">
        <f>IFERROR(VLOOKUP(テーブル1[[#This Row],[商品名]],価格一覧,2,0),"")</f>
        <v>3980</v>
      </c>
      <c r="E646">
        <v>2</v>
      </c>
      <c r="F646" s="2">
        <f>IFERROR(テーブル1[[#This Row],[単価]]*テーブル1[[#This Row],[個数]],"")</f>
        <v>7960</v>
      </c>
      <c r="G646" t="s">
        <v>11</v>
      </c>
      <c r="H646" t="s">
        <v>15</v>
      </c>
      <c r="I646" t="s">
        <v>19</v>
      </c>
    </row>
    <row r="647" spans="1:9" x14ac:dyDescent="0.45">
      <c r="A647">
        <v>16333727</v>
      </c>
      <c r="B647" s="1">
        <v>42891</v>
      </c>
      <c r="C647" t="s">
        <v>10</v>
      </c>
      <c r="D647" s="2">
        <f>IFERROR(VLOOKUP(テーブル1[[#This Row],[商品名]],価格一覧,2,0),"")</f>
        <v>2162</v>
      </c>
      <c r="E647">
        <v>6</v>
      </c>
      <c r="F647" s="2">
        <f>IFERROR(テーブル1[[#This Row],[単価]]*テーブル1[[#This Row],[個数]],"")</f>
        <v>12972</v>
      </c>
      <c r="G647" t="s">
        <v>13</v>
      </c>
      <c r="H647" t="s">
        <v>15</v>
      </c>
      <c r="I647" t="s">
        <v>18</v>
      </c>
    </row>
    <row r="648" spans="1:9" x14ac:dyDescent="0.45">
      <c r="A648">
        <v>16333803</v>
      </c>
      <c r="B648" s="1">
        <v>42891</v>
      </c>
      <c r="C648" t="s">
        <v>10</v>
      </c>
      <c r="D648" s="2">
        <f>IFERROR(VLOOKUP(テーブル1[[#This Row],[商品名]],価格一覧,2,0),"")</f>
        <v>2162</v>
      </c>
      <c r="E648">
        <v>6</v>
      </c>
      <c r="F648" s="2">
        <f>IFERROR(テーブル1[[#This Row],[単価]]*テーブル1[[#This Row],[個数]],"")</f>
        <v>12972</v>
      </c>
      <c r="G648" t="s">
        <v>12</v>
      </c>
      <c r="H648" t="s">
        <v>14</v>
      </c>
      <c r="I648" t="s">
        <v>18</v>
      </c>
    </row>
    <row r="649" spans="1:9" x14ac:dyDescent="0.45">
      <c r="A649">
        <v>16334454</v>
      </c>
      <c r="B649" s="1">
        <v>42891</v>
      </c>
      <c r="C649" t="s">
        <v>9</v>
      </c>
      <c r="D649" s="2">
        <f>IFERROR(VLOOKUP(テーブル1[[#This Row],[商品名]],価格一覧,2,0),"")</f>
        <v>5674</v>
      </c>
      <c r="E649">
        <v>6</v>
      </c>
      <c r="F649" s="2">
        <f>IFERROR(テーブル1[[#This Row],[単価]]*テーブル1[[#This Row],[個数]],"")</f>
        <v>34044</v>
      </c>
      <c r="G649" t="s">
        <v>12</v>
      </c>
      <c r="H649" t="s">
        <v>15</v>
      </c>
      <c r="I649" t="s">
        <v>18</v>
      </c>
    </row>
    <row r="650" spans="1:9" x14ac:dyDescent="0.45">
      <c r="A650">
        <v>16335243</v>
      </c>
      <c r="B650" s="1">
        <v>42892</v>
      </c>
      <c r="C650" t="s">
        <v>7</v>
      </c>
      <c r="D650" s="2">
        <f>IFERROR(VLOOKUP(テーブル1[[#This Row],[商品名]],価格一覧,2,0),"")</f>
        <v>1000</v>
      </c>
      <c r="E650">
        <v>3</v>
      </c>
      <c r="F650" s="2">
        <f>IFERROR(テーブル1[[#This Row],[単価]]*テーブル1[[#This Row],[個数]],"")</f>
        <v>3000</v>
      </c>
      <c r="G650" t="s">
        <v>13</v>
      </c>
      <c r="H650" t="s">
        <v>15</v>
      </c>
      <c r="I650" t="s">
        <v>18</v>
      </c>
    </row>
    <row r="651" spans="1:9" x14ac:dyDescent="0.45">
      <c r="A651">
        <v>16335554</v>
      </c>
      <c r="B651" s="1">
        <v>42892</v>
      </c>
      <c r="C651" t="s">
        <v>10</v>
      </c>
      <c r="D651" s="2">
        <f>IFERROR(VLOOKUP(テーブル1[[#This Row],[商品名]],価格一覧,2,0),"")</f>
        <v>2162</v>
      </c>
      <c r="E651">
        <v>5</v>
      </c>
      <c r="F651" s="2">
        <f>IFERROR(テーブル1[[#This Row],[単価]]*テーブル1[[#This Row],[個数]],"")</f>
        <v>10810</v>
      </c>
      <c r="G651" t="s">
        <v>11</v>
      </c>
      <c r="H651" t="s">
        <v>15</v>
      </c>
      <c r="I651" t="s">
        <v>19</v>
      </c>
    </row>
    <row r="652" spans="1:9" x14ac:dyDescent="0.45">
      <c r="A652">
        <v>16336525</v>
      </c>
      <c r="B652" s="1">
        <v>42892</v>
      </c>
      <c r="C652" t="s">
        <v>9</v>
      </c>
      <c r="D652" s="2">
        <f>IFERROR(VLOOKUP(テーブル1[[#This Row],[商品名]],価格一覧,2,0),"")</f>
        <v>5674</v>
      </c>
      <c r="E652">
        <v>5</v>
      </c>
      <c r="F652" s="2">
        <f>IFERROR(テーブル1[[#This Row],[単価]]*テーブル1[[#This Row],[個数]],"")</f>
        <v>28370</v>
      </c>
      <c r="G652" t="s">
        <v>12</v>
      </c>
      <c r="H652" t="s">
        <v>14</v>
      </c>
      <c r="I652" t="s">
        <v>19</v>
      </c>
    </row>
    <row r="653" spans="1:9" x14ac:dyDescent="0.45">
      <c r="A653">
        <v>16338661</v>
      </c>
      <c r="B653" s="1">
        <v>42892</v>
      </c>
      <c r="C653" t="s">
        <v>8</v>
      </c>
      <c r="D653" s="2">
        <f>IFERROR(VLOOKUP(テーブル1[[#This Row],[商品名]],価格一覧,2,0),"")</f>
        <v>3980</v>
      </c>
      <c r="E653">
        <v>4</v>
      </c>
      <c r="F653" s="2">
        <f>IFERROR(テーブル1[[#This Row],[単価]]*テーブル1[[#This Row],[個数]],"")</f>
        <v>15920</v>
      </c>
      <c r="G653" t="s">
        <v>12</v>
      </c>
      <c r="H653" t="s">
        <v>14</v>
      </c>
      <c r="I653" t="s">
        <v>19</v>
      </c>
    </row>
    <row r="654" spans="1:9" x14ac:dyDescent="0.45">
      <c r="A654">
        <v>16339152</v>
      </c>
      <c r="B654" s="1">
        <v>42893</v>
      </c>
      <c r="C654" t="s">
        <v>8</v>
      </c>
      <c r="D654" s="2">
        <f>IFERROR(VLOOKUP(テーブル1[[#This Row],[商品名]],価格一覧,2,0),"")</f>
        <v>3980</v>
      </c>
      <c r="E654">
        <v>6</v>
      </c>
      <c r="F654" s="2">
        <f>IFERROR(テーブル1[[#This Row],[単価]]*テーブル1[[#This Row],[個数]],"")</f>
        <v>23880</v>
      </c>
      <c r="G654" t="s">
        <v>13</v>
      </c>
      <c r="H654" t="s">
        <v>14</v>
      </c>
      <c r="I654" t="s">
        <v>19</v>
      </c>
    </row>
    <row r="655" spans="1:9" x14ac:dyDescent="0.45">
      <c r="A655">
        <v>16339335</v>
      </c>
      <c r="B655" s="1">
        <v>42894</v>
      </c>
      <c r="C655" t="s">
        <v>8</v>
      </c>
      <c r="D655" s="2">
        <f>IFERROR(VLOOKUP(テーブル1[[#This Row],[商品名]],価格一覧,2,0),"")</f>
        <v>3980</v>
      </c>
      <c r="E655">
        <v>2</v>
      </c>
      <c r="F655" s="2">
        <f>IFERROR(テーブル1[[#This Row],[単価]]*テーブル1[[#This Row],[個数]],"")</f>
        <v>7960</v>
      </c>
      <c r="G655" t="s">
        <v>13</v>
      </c>
      <c r="H655" t="s">
        <v>15</v>
      </c>
      <c r="I655" t="s">
        <v>19</v>
      </c>
    </row>
    <row r="656" spans="1:9" x14ac:dyDescent="0.45">
      <c r="A656">
        <v>16340765</v>
      </c>
      <c r="B656" s="1">
        <v>42894</v>
      </c>
      <c r="C656" t="s">
        <v>8</v>
      </c>
      <c r="D656" s="2">
        <f>IFERROR(VLOOKUP(テーブル1[[#This Row],[商品名]],価格一覧,2,0),"")</f>
        <v>3980</v>
      </c>
      <c r="E656">
        <v>6</v>
      </c>
      <c r="F656" s="2">
        <f>IFERROR(テーブル1[[#This Row],[単価]]*テーブル1[[#This Row],[個数]],"")</f>
        <v>23880</v>
      </c>
      <c r="G656" t="s">
        <v>11</v>
      </c>
      <c r="H656" t="s">
        <v>15</v>
      </c>
      <c r="I656" t="s">
        <v>20</v>
      </c>
    </row>
    <row r="657" spans="1:9" x14ac:dyDescent="0.45">
      <c r="A657">
        <v>16340898</v>
      </c>
      <c r="B657" s="1">
        <v>42894</v>
      </c>
      <c r="C657" t="s">
        <v>9</v>
      </c>
      <c r="D657" s="2">
        <f>IFERROR(VLOOKUP(テーブル1[[#This Row],[商品名]],価格一覧,2,0),"")</f>
        <v>5674</v>
      </c>
      <c r="E657">
        <v>1</v>
      </c>
      <c r="F657" s="2">
        <f>IFERROR(テーブル1[[#This Row],[単価]]*テーブル1[[#This Row],[個数]],"")</f>
        <v>5674</v>
      </c>
      <c r="G657" t="s">
        <v>12</v>
      </c>
      <c r="H657" t="s">
        <v>15</v>
      </c>
      <c r="I657" t="s">
        <v>19</v>
      </c>
    </row>
    <row r="658" spans="1:9" x14ac:dyDescent="0.45">
      <c r="A658">
        <v>16341226</v>
      </c>
      <c r="B658" s="1">
        <v>42894</v>
      </c>
      <c r="C658" t="s">
        <v>8</v>
      </c>
      <c r="D658" s="2">
        <f>IFERROR(VLOOKUP(テーブル1[[#This Row],[商品名]],価格一覧,2,0),"")</f>
        <v>3980</v>
      </c>
      <c r="E658">
        <v>6</v>
      </c>
      <c r="F658" s="2">
        <f>IFERROR(テーブル1[[#This Row],[単価]]*テーブル1[[#This Row],[個数]],"")</f>
        <v>23880</v>
      </c>
      <c r="G658" t="s">
        <v>13</v>
      </c>
      <c r="H658" t="s">
        <v>15</v>
      </c>
      <c r="I658" t="s">
        <v>19</v>
      </c>
    </row>
    <row r="659" spans="1:9" x14ac:dyDescent="0.45">
      <c r="A659">
        <v>16341874</v>
      </c>
      <c r="B659" s="1">
        <v>42894</v>
      </c>
      <c r="C659" t="s">
        <v>8</v>
      </c>
      <c r="D659" s="2">
        <f>IFERROR(VLOOKUP(テーブル1[[#This Row],[商品名]],価格一覧,2,0),"")</f>
        <v>3980</v>
      </c>
      <c r="E659">
        <v>1</v>
      </c>
      <c r="F659" s="2">
        <f>IFERROR(テーブル1[[#This Row],[単価]]*テーブル1[[#This Row],[個数]],"")</f>
        <v>3980</v>
      </c>
      <c r="G659" t="s">
        <v>11</v>
      </c>
      <c r="H659" t="s">
        <v>15</v>
      </c>
      <c r="I659" t="s">
        <v>20</v>
      </c>
    </row>
    <row r="660" spans="1:9" x14ac:dyDescent="0.45">
      <c r="A660">
        <v>16342440</v>
      </c>
      <c r="B660" s="1">
        <v>42894</v>
      </c>
      <c r="C660" t="s">
        <v>7</v>
      </c>
      <c r="D660" s="2">
        <f>IFERROR(VLOOKUP(テーブル1[[#This Row],[商品名]],価格一覧,2,0),"")</f>
        <v>1000</v>
      </c>
      <c r="E660">
        <v>4</v>
      </c>
      <c r="F660" s="2">
        <f>IFERROR(テーブル1[[#This Row],[単価]]*テーブル1[[#This Row],[個数]],"")</f>
        <v>4000</v>
      </c>
      <c r="G660" t="s">
        <v>12</v>
      </c>
      <c r="H660" t="s">
        <v>14</v>
      </c>
      <c r="I660" t="s">
        <v>18</v>
      </c>
    </row>
    <row r="661" spans="1:9" x14ac:dyDescent="0.45">
      <c r="A661">
        <v>16343038</v>
      </c>
      <c r="B661" s="1">
        <v>42894</v>
      </c>
      <c r="C661" t="s">
        <v>8</v>
      </c>
      <c r="D661" s="2">
        <f>IFERROR(VLOOKUP(テーブル1[[#This Row],[商品名]],価格一覧,2,0),"")</f>
        <v>3980</v>
      </c>
      <c r="E661">
        <v>1</v>
      </c>
      <c r="F661" s="2">
        <f>IFERROR(テーブル1[[#This Row],[単価]]*テーブル1[[#This Row],[個数]],"")</f>
        <v>3980</v>
      </c>
      <c r="G661" t="s">
        <v>12</v>
      </c>
      <c r="H661" t="s">
        <v>15</v>
      </c>
      <c r="I661" t="s">
        <v>20</v>
      </c>
    </row>
    <row r="662" spans="1:9" x14ac:dyDescent="0.45">
      <c r="A662">
        <v>16343633</v>
      </c>
      <c r="B662" s="1">
        <v>42895</v>
      </c>
      <c r="C662" t="s">
        <v>9</v>
      </c>
      <c r="D662" s="2">
        <f>IFERROR(VLOOKUP(テーブル1[[#This Row],[商品名]],価格一覧,2,0),"")</f>
        <v>5674</v>
      </c>
      <c r="E662">
        <v>3</v>
      </c>
      <c r="F662" s="2">
        <f>IFERROR(テーブル1[[#This Row],[単価]]*テーブル1[[#This Row],[個数]],"")</f>
        <v>17022</v>
      </c>
      <c r="G662" t="s">
        <v>11</v>
      </c>
      <c r="H662" t="s">
        <v>15</v>
      </c>
      <c r="I662" t="s">
        <v>20</v>
      </c>
    </row>
    <row r="663" spans="1:9" x14ac:dyDescent="0.45">
      <c r="A663">
        <v>16344798</v>
      </c>
      <c r="B663" s="1">
        <v>42896</v>
      </c>
      <c r="C663" t="s">
        <v>7</v>
      </c>
      <c r="D663" s="2">
        <f>IFERROR(VLOOKUP(テーブル1[[#This Row],[商品名]],価格一覧,2,0),"")</f>
        <v>1000</v>
      </c>
      <c r="E663">
        <v>3</v>
      </c>
      <c r="F663" s="2">
        <f>IFERROR(テーブル1[[#This Row],[単価]]*テーブル1[[#This Row],[個数]],"")</f>
        <v>3000</v>
      </c>
      <c r="G663" t="s">
        <v>13</v>
      </c>
      <c r="H663" t="s">
        <v>15</v>
      </c>
      <c r="I663" t="s">
        <v>18</v>
      </c>
    </row>
    <row r="664" spans="1:9" x14ac:dyDescent="0.45">
      <c r="A664">
        <v>16345430</v>
      </c>
      <c r="B664" s="1">
        <v>42896</v>
      </c>
      <c r="C664" t="s">
        <v>10</v>
      </c>
      <c r="D664" s="2">
        <f>IFERROR(VLOOKUP(テーブル1[[#This Row],[商品名]],価格一覧,2,0),"")</f>
        <v>2162</v>
      </c>
      <c r="E664">
        <v>3</v>
      </c>
      <c r="F664" s="2">
        <f>IFERROR(テーブル1[[#This Row],[単価]]*テーブル1[[#This Row],[個数]],"")</f>
        <v>6486</v>
      </c>
      <c r="G664" t="s">
        <v>12</v>
      </c>
      <c r="H664" t="s">
        <v>14</v>
      </c>
      <c r="I664" t="s">
        <v>20</v>
      </c>
    </row>
    <row r="665" spans="1:9" x14ac:dyDescent="0.45">
      <c r="A665">
        <v>16346626</v>
      </c>
      <c r="B665" s="1">
        <v>42896</v>
      </c>
      <c r="C665" t="s">
        <v>7</v>
      </c>
      <c r="D665" s="2">
        <f>IFERROR(VLOOKUP(テーブル1[[#This Row],[商品名]],価格一覧,2,0),"")</f>
        <v>1000</v>
      </c>
      <c r="E665">
        <v>4</v>
      </c>
      <c r="F665" s="2">
        <f>IFERROR(テーブル1[[#This Row],[単価]]*テーブル1[[#This Row],[個数]],"")</f>
        <v>4000</v>
      </c>
      <c r="G665" t="s">
        <v>12</v>
      </c>
      <c r="H665" t="s">
        <v>15</v>
      </c>
      <c r="I665" t="s">
        <v>20</v>
      </c>
    </row>
    <row r="666" spans="1:9" x14ac:dyDescent="0.45">
      <c r="A666">
        <v>16346805</v>
      </c>
      <c r="B666" s="1">
        <v>42896</v>
      </c>
      <c r="C666" t="s">
        <v>10</v>
      </c>
      <c r="D666" s="2">
        <f>IFERROR(VLOOKUP(テーブル1[[#This Row],[商品名]],価格一覧,2,0),"")</f>
        <v>2162</v>
      </c>
      <c r="E666">
        <v>4</v>
      </c>
      <c r="F666" s="2">
        <f>IFERROR(テーブル1[[#This Row],[単価]]*テーブル1[[#This Row],[個数]],"")</f>
        <v>8648</v>
      </c>
      <c r="G666" t="s">
        <v>13</v>
      </c>
      <c r="H666" t="s">
        <v>14</v>
      </c>
      <c r="I666" t="s">
        <v>19</v>
      </c>
    </row>
    <row r="667" spans="1:9" x14ac:dyDescent="0.45">
      <c r="A667">
        <v>16347849</v>
      </c>
      <c r="B667" s="1">
        <v>42896</v>
      </c>
      <c r="C667" t="s">
        <v>7</v>
      </c>
      <c r="D667" s="2">
        <f>IFERROR(VLOOKUP(テーブル1[[#This Row],[商品名]],価格一覧,2,0),"")</f>
        <v>1000</v>
      </c>
      <c r="E667">
        <v>3</v>
      </c>
      <c r="F667" s="2">
        <f>IFERROR(テーブル1[[#This Row],[単価]]*テーブル1[[#This Row],[個数]],"")</f>
        <v>3000</v>
      </c>
      <c r="G667" t="s">
        <v>12</v>
      </c>
      <c r="H667" t="s">
        <v>15</v>
      </c>
      <c r="I667" t="s">
        <v>18</v>
      </c>
    </row>
    <row r="668" spans="1:9" x14ac:dyDescent="0.45">
      <c r="A668">
        <v>16348218</v>
      </c>
      <c r="B668" s="1">
        <v>42897</v>
      </c>
      <c r="C668" t="s">
        <v>7</v>
      </c>
      <c r="D668" s="2">
        <f>IFERROR(VLOOKUP(テーブル1[[#This Row],[商品名]],価格一覧,2,0),"")</f>
        <v>1000</v>
      </c>
      <c r="E668">
        <v>5</v>
      </c>
      <c r="F668" s="2">
        <f>IFERROR(テーブル1[[#This Row],[単価]]*テーブル1[[#This Row],[個数]],"")</f>
        <v>5000</v>
      </c>
      <c r="G668" t="s">
        <v>11</v>
      </c>
      <c r="H668" t="s">
        <v>14</v>
      </c>
      <c r="I668" t="s">
        <v>18</v>
      </c>
    </row>
    <row r="669" spans="1:9" x14ac:dyDescent="0.45">
      <c r="A669">
        <v>16348659</v>
      </c>
      <c r="B669" s="1">
        <v>42897</v>
      </c>
      <c r="C669" t="s">
        <v>7</v>
      </c>
      <c r="D669" s="2">
        <f>IFERROR(VLOOKUP(テーブル1[[#This Row],[商品名]],価格一覧,2,0),"")</f>
        <v>1000</v>
      </c>
      <c r="E669">
        <v>5</v>
      </c>
      <c r="F669" s="2">
        <f>IFERROR(テーブル1[[#This Row],[単価]]*テーブル1[[#This Row],[個数]],"")</f>
        <v>5000</v>
      </c>
      <c r="G669" t="s">
        <v>12</v>
      </c>
      <c r="H669" t="s">
        <v>15</v>
      </c>
      <c r="I669" t="s">
        <v>20</v>
      </c>
    </row>
    <row r="670" spans="1:9" x14ac:dyDescent="0.45">
      <c r="A670">
        <v>16348663</v>
      </c>
      <c r="B670" s="1">
        <v>42897</v>
      </c>
      <c r="C670" t="s">
        <v>8</v>
      </c>
      <c r="D670" s="2">
        <f>IFERROR(VLOOKUP(テーブル1[[#This Row],[商品名]],価格一覧,2,0),"")</f>
        <v>3980</v>
      </c>
      <c r="E670">
        <v>3</v>
      </c>
      <c r="F670" s="2">
        <f>IFERROR(テーブル1[[#This Row],[単価]]*テーブル1[[#This Row],[個数]],"")</f>
        <v>11940</v>
      </c>
      <c r="G670" t="s">
        <v>11</v>
      </c>
      <c r="H670" t="s">
        <v>14</v>
      </c>
      <c r="I670" t="s">
        <v>19</v>
      </c>
    </row>
    <row r="671" spans="1:9" x14ac:dyDescent="0.45">
      <c r="A671">
        <v>16348738</v>
      </c>
      <c r="B671" s="1">
        <v>42897</v>
      </c>
      <c r="C671" t="s">
        <v>9</v>
      </c>
      <c r="D671" s="2">
        <f>IFERROR(VLOOKUP(テーブル1[[#This Row],[商品名]],価格一覧,2,0),"")</f>
        <v>5674</v>
      </c>
      <c r="E671">
        <v>5</v>
      </c>
      <c r="F671" s="2">
        <f>IFERROR(テーブル1[[#This Row],[単価]]*テーブル1[[#This Row],[個数]],"")</f>
        <v>28370</v>
      </c>
      <c r="G671" t="s">
        <v>13</v>
      </c>
      <c r="H671" t="s">
        <v>15</v>
      </c>
      <c r="I671" t="s">
        <v>19</v>
      </c>
    </row>
    <row r="672" spans="1:9" x14ac:dyDescent="0.45">
      <c r="A672">
        <v>16349293</v>
      </c>
      <c r="B672" s="1">
        <v>42897</v>
      </c>
      <c r="C672" t="s">
        <v>7</v>
      </c>
      <c r="D672" s="2">
        <f>IFERROR(VLOOKUP(テーブル1[[#This Row],[商品名]],価格一覧,2,0),"")</f>
        <v>1000</v>
      </c>
      <c r="E672">
        <v>2</v>
      </c>
      <c r="F672" s="2">
        <f>IFERROR(テーブル1[[#This Row],[単価]]*テーブル1[[#This Row],[個数]],"")</f>
        <v>2000</v>
      </c>
      <c r="G672" t="s">
        <v>11</v>
      </c>
      <c r="H672" t="s">
        <v>15</v>
      </c>
      <c r="I672" t="s">
        <v>20</v>
      </c>
    </row>
    <row r="673" spans="1:9" x14ac:dyDescent="0.45">
      <c r="A673">
        <v>16349586</v>
      </c>
      <c r="B673" s="1">
        <v>42898</v>
      </c>
      <c r="C673" t="s">
        <v>8</v>
      </c>
      <c r="D673" s="2">
        <f>IFERROR(VLOOKUP(テーブル1[[#This Row],[商品名]],価格一覧,2,0),"")</f>
        <v>3980</v>
      </c>
      <c r="E673">
        <v>1</v>
      </c>
      <c r="F673" s="2">
        <f>IFERROR(テーブル1[[#This Row],[単価]]*テーブル1[[#This Row],[個数]],"")</f>
        <v>3980</v>
      </c>
      <c r="G673" t="s">
        <v>11</v>
      </c>
      <c r="H673" t="s">
        <v>15</v>
      </c>
      <c r="I673" t="s">
        <v>19</v>
      </c>
    </row>
    <row r="674" spans="1:9" x14ac:dyDescent="0.45">
      <c r="A674">
        <v>16349748</v>
      </c>
      <c r="B674" s="1">
        <v>42898</v>
      </c>
      <c r="C674" t="s">
        <v>8</v>
      </c>
      <c r="D674" s="2">
        <f>IFERROR(VLOOKUP(テーブル1[[#This Row],[商品名]],価格一覧,2,0),"")</f>
        <v>3980</v>
      </c>
      <c r="E674">
        <v>6</v>
      </c>
      <c r="F674" s="2">
        <f>IFERROR(テーブル1[[#This Row],[単価]]*テーブル1[[#This Row],[個数]],"")</f>
        <v>23880</v>
      </c>
      <c r="G674" t="s">
        <v>11</v>
      </c>
      <c r="H674" t="s">
        <v>14</v>
      </c>
      <c r="I674" t="s">
        <v>19</v>
      </c>
    </row>
    <row r="675" spans="1:9" x14ac:dyDescent="0.45">
      <c r="A675">
        <v>16349794</v>
      </c>
      <c r="B675" s="1">
        <v>42898</v>
      </c>
      <c r="C675" t="s">
        <v>7</v>
      </c>
      <c r="D675" s="2">
        <f>IFERROR(VLOOKUP(テーブル1[[#This Row],[商品名]],価格一覧,2,0),"")</f>
        <v>1000</v>
      </c>
      <c r="E675">
        <v>6</v>
      </c>
      <c r="F675" s="2">
        <f>IFERROR(テーブル1[[#This Row],[単価]]*テーブル1[[#This Row],[個数]],"")</f>
        <v>6000</v>
      </c>
      <c r="G675" t="s">
        <v>12</v>
      </c>
      <c r="H675" t="s">
        <v>14</v>
      </c>
      <c r="I675" t="s">
        <v>20</v>
      </c>
    </row>
    <row r="676" spans="1:9" x14ac:dyDescent="0.45">
      <c r="A676">
        <v>16350857</v>
      </c>
      <c r="B676" s="1">
        <v>42898</v>
      </c>
      <c r="C676" t="s">
        <v>9</v>
      </c>
      <c r="D676" s="2">
        <f>IFERROR(VLOOKUP(テーブル1[[#This Row],[商品名]],価格一覧,2,0),"")</f>
        <v>5674</v>
      </c>
      <c r="E676">
        <v>1</v>
      </c>
      <c r="F676" s="2">
        <f>IFERROR(テーブル1[[#This Row],[単価]]*テーブル1[[#This Row],[個数]],"")</f>
        <v>5674</v>
      </c>
      <c r="G676" t="s">
        <v>11</v>
      </c>
      <c r="H676" t="s">
        <v>14</v>
      </c>
      <c r="I676" t="s">
        <v>18</v>
      </c>
    </row>
    <row r="677" spans="1:9" x14ac:dyDescent="0.45">
      <c r="A677">
        <v>16351016</v>
      </c>
      <c r="B677" s="1">
        <v>42899</v>
      </c>
      <c r="C677" t="s">
        <v>8</v>
      </c>
      <c r="D677" s="2">
        <f>IFERROR(VLOOKUP(テーブル1[[#This Row],[商品名]],価格一覧,2,0),"")</f>
        <v>3980</v>
      </c>
      <c r="E677">
        <v>6</v>
      </c>
      <c r="F677" s="2">
        <f>IFERROR(テーブル1[[#This Row],[単価]]*テーブル1[[#This Row],[個数]],"")</f>
        <v>23880</v>
      </c>
      <c r="G677" t="s">
        <v>11</v>
      </c>
      <c r="H677" t="s">
        <v>14</v>
      </c>
      <c r="I677" t="s">
        <v>18</v>
      </c>
    </row>
    <row r="678" spans="1:9" x14ac:dyDescent="0.45">
      <c r="A678">
        <v>16351132</v>
      </c>
      <c r="B678" s="1">
        <v>42899</v>
      </c>
      <c r="C678" t="s">
        <v>10</v>
      </c>
      <c r="D678" s="2">
        <f>IFERROR(VLOOKUP(テーブル1[[#This Row],[商品名]],価格一覧,2,0),"")</f>
        <v>2162</v>
      </c>
      <c r="E678">
        <v>5</v>
      </c>
      <c r="F678" s="2">
        <f>IFERROR(テーブル1[[#This Row],[単価]]*テーブル1[[#This Row],[個数]],"")</f>
        <v>10810</v>
      </c>
      <c r="G678" t="s">
        <v>12</v>
      </c>
      <c r="H678" t="s">
        <v>15</v>
      </c>
      <c r="I678" t="s">
        <v>20</v>
      </c>
    </row>
    <row r="679" spans="1:9" x14ac:dyDescent="0.45">
      <c r="A679">
        <v>16351348</v>
      </c>
      <c r="B679" s="1">
        <v>42899</v>
      </c>
      <c r="C679" t="s">
        <v>7</v>
      </c>
      <c r="D679" s="2">
        <f>IFERROR(VLOOKUP(テーブル1[[#This Row],[商品名]],価格一覧,2,0),"")</f>
        <v>1000</v>
      </c>
      <c r="E679">
        <v>6</v>
      </c>
      <c r="F679" s="2">
        <f>IFERROR(テーブル1[[#This Row],[単価]]*テーブル1[[#This Row],[個数]],"")</f>
        <v>6000</v>
      </c>
      <c r="G679" t="s">
        <v>11</v>
      </c>
      <c r="H679" t="s">
        <v>15</v>
      </c>
      <c r="I679" t="s">
        <v>19</v>
      </c>
    </row>
    <row r="680" spans="1:9" x14ac:dyDescent="0.45">
      <c r="A680">
        <v>16351829</v>
      </c>
      <c r="B680" s="1">
        <v>42900</v>
      </c>
      <c r="C680" t="s">
        <v>8</v>
      </c>
      <c r="D680" s="2">
        <f>IFERROR(VLOOKUP(テーブル1[[#This Row],[商品名]],価格一覧,2,0),"")</f>
        <v>3980</v>
      </c>
      <c r="E680">
        <v>5</v>
      </c>
      <c r="F680" s="2">
        <f>IFERROR(テーブル1[[#This Row],[単価]]*テーブル1[[#This Row],[個数]],"")</f>
        <v>19900</v>
      </c>
      <c r="G680" t="s">
        <v>13</v>
      </c>
      <c r="H680" t="s">
        <v>14</v>
      </c>
      <c r="I680" t="s">
        <v>18</v>
      </c>
    </row>
    <row r="681" spans="1:9" x14ac:dyDescent="0.45">
      <c r="A681">
        <v>16352182</v>
      </c>
      <c r="B681" s="1">
        <v>42900</v>
      </c>
      <c r="C681" t="s">
        <v>9</v>
      </c>
      <c r="D681" s="2">
        <f>IFERROR(VLOOKUP(テーブル1[[#This Row],[商品名]],価格一覧,2,0),"")</f>
        <v>5674</v>
      </c>
      <c r="E681">
        <v>6</v>
      </c>
      <c r="F681" s="2">
        <f>IFERROR(テーブル1[[#This Row],[単価]]*テーブル1[[#This Row],[個数]],"")</f>
        <v>34044</v>
      </c>
      <c r="G681" t="s">
        <v>12</v>
      </c>
      <c r="H681" t="s">
        <v>14</v>
      </c>
      <c r="I681" t="s">
        <v>20</v>
      </c>
    </row>
    <row r="682" spans="1:9" x14ac:dyDescent="0.45">
      <c r="A682">
        <v>16352514</v>
      </c>
      <c r="B682" s="1">
        <v>42900</v>
      </c>
      <c r="C682" t="s">
        <v>10</v>
      </c>
      <c r="D682" s="2">
        <f>IFERROR(VLOOKUP(テーブル1[[#This Row],[商品名]],価格一覧,2,0),"")</f>
        <v>2162</v>
      </c>
      <c r="E682">
        <v>2</v>
      </c>
      <c r="F682" s="2">
        <f>IFERROR(テーブル1[[#This Row],[単価]]*テーブル1[[#This Row],[個数]],"")</f>
        <v>4324</v>
      </c>
      <c r="G682" t="s">
        <v>11</v>
      </c>
      <c r="H682" t="s">
        <v>14</v>
      </c>
      <c r="I682" t="s">
        <v>20</v>
      </c>
    </row>
    <row r="683" spans="1:9" x14ac:dyDescent="0.45">
      <c r="A683">
        <v>16352615</v>
      </c>
      <c r="B683" s="1">
        <v>42900</v>
      </c>
      <c r="C683" t="s">
        <v>8</v>
      </c>
      <c r="D683" s="2">
        <f>IFERROR(VLOOKUP(テーブル1[[#This Row],[商品名]],価格一覧,2,0),"")</f>
        <v>3980</v>
      </c>
      <c r="E683">
        <v>3</v>
      </c>
      <c r="F683" s="2">
        <f>IFERROR(テーブル1[[#This Row],[単価]]*テーブル1[[#This Row],[個数]],"")</f>
        <v>11940</v>
      </c>
      <c r="G683" t="s">
        <v>13</v>
      </c>
      <c r="H683" t="s">
        <v>15</v>
      </c>
      <c r="I683" t="s">
        <v>19</v>
      </c>
    </row>
    <row r="684" spans="1:9" x14ac:dyDescent="0.45">
      <c r="A684">
        <v>16352895</v>
      </c>
      <c r="B684" s="1">
        <v>42900</v>
      </c>
      <c r="C684" t="s">
        <v>7</v>
      </c>
      <c r="D684" s="2">
        <f>IFERROR(VLOOKUP(テーブル1[[#This Row],[商品名]],価格一覧,2,0),"")</f>
        <v>1000</v>
      </c>
      <c r="E684">
        <v>5</v>
      </c>
      <c r="F684" s="2">
        <f>IFERROR(テーブル1[[#This Row],[単価]]*テーブル1[[#This Row],[個数]],"")</f>
        <v>5000</v>
      </c>
      <c r="G684" t="s">
        <v>11</v>
      </c>
      <c r="H684" t="s">
        <v>15</v>
      </c>
      <c r="I684" t="s">
        <v>20</v>
      </c>
    </row>
    <row r="685" spans="1:9" x14ac:dyDescent="0.45">
      <c r="A685">
        <v>16353304</v>
      </c>
      <c r="B685" s="1">
        <v>42900</v>
      </c>
      <c r="C685" t="s">
        <v>7</v>
      </c>
      <c r="D685" s="2">
        <f>IFERROR(VLOOKUP(テーブル1[[#This Row],[商品名]],価格一覧,2,0),"")</f>
        <v>1000</v>
      </c>
      <c r="E685">
        <v>5</v>
      </c>
      <c r="F685" s="2">
        <f>IFERROR(テーブル1[[#This Row],[単価]]*テーブル1[[#This Row],[個数]],"")</f>
        <v>5000</v>
      </c>
      <c r="G685" t="s">
        <v>13</v>
      </c>
      <c r="H685" t="s">
        <v>14</v>
      </c>
      <c r="I685" t="s">
        <v>20</v>
      </c>
    </row>
    <row r="686" spans="1:9" x14ac:dyDescent="0.45">
      <c r="A686">
        <v>16353308</v>
      </c>
      <c r="B686" s="1">
        <v>42900</v>
      </c>
      <c r="C686" t="s">
        <v>9</v>
      </c>
      <c r="D686" s="2">
        <f>IFERROR(VLOOKUP(テーブル1[[#This Row],[商品名]],価格一覧,2,0),"")</f>
        <v>5674</v>
      </c>
      <c r="E686">
        <v>6</v>
      </c>
      <c r="F686" s="2">
        <f>IFERROR(テーブル1[[#This Row],[単価]]*テーブル1[[#This Row],[個数]],"")</f>
        <v>34044</v>
      </c>
      <c r="G686" t="s">
        <v>13</v>
      </c>
      <c r="H686" t="s">
        <v>15</v>
      </c>
      <c r="I686" t="s">
        <v>20</v>
      </c>
    </row>
    <row r="687" spans="1:9" x14ac:dyDescent="0.45">
      <c r="A687">
        <v>16353407</v>
      </c>
      <c r="B687" s="1">
        <v>42901</v>
      </c>
      <c r="C687" t="s">
        <v>9</v>
      </c>
      <c r="D687" s="2">
        <f>IFERROR(VLOOKUP(テーブル1[[#This Row],[商品名]],価格一覧,2,0),"")</f>
        <v>5674</v>
      </c>
      <c r="E687">
        <v>6</v>
      </c>
      <c r="F687" s="2">
        <f>IFERROR(テーブル1[[#This Row],[単価]]*テーブル1[[#This Row],[個数]],"")</f>
        <v>34044</v>
      </c>
      <c r="G687" t="s">
        <v>13</v>
      </c>
      <c r="H687" t="s">
        <v>15</v>
      </c>
      <c r="I687" t="s">
        <v>18</v>
      </c>
    </row>
    <row r="688" spans="1:9" x14ac:dyDescent="0.45">
      <c r="A688">
        <v>16354395</v>
      </c>
      <c r="B688" s="1">
        <v>42901</v>
      </c>
      <c r="C688" t="s">
        <v>8</v>
      </c>
      <c r="D688" s="2">
        <f>IFERROR(VLOOKUP(テーブル1[[#This Row],[商品名]],価格一覧,2,0),"")</f>
        <v>3980</v>
      </c>
      <c r="E688">
        <v>5</v>
      </c>
      <c r="F688" s="2">
        <f>IFERROR(テーブル1[[#This Row],[単価]]*テーブル1[[#This Row],[個数]],"")</f>
        <v>19900</v>
      </c>
      <c r="G688" t="s">
        <v>12</v>
      </c>
      <c r="H688" t="s">
        <v>15</v>
      </c>
      <c r="I688" t="s">
        <v>19</v>
      </c>
    </row>
    <row r="689" spans="1:9" x14ac:dyDescent="0.45">
      <c r="A689">
        <v>16355840</v>
      </c>
      <c r="B689" s="1">
        <v>42901</v>
      </c>
      <c r="C689" t="s">
        <v>10</v>
      </c>
      <c r="D689" s="2">
        <f>IFERROR(VLOOKUP(テーブル1[[#This Row],[商品名]],価格一覧,2,0),"")</f>
        <v>2162</v>
      </c>
      <c r="E689">
        <v>5</v>
      </c>
      <c r="F689" s="2">
        <f>IFERROR(テーブル1[[#This Row],[単価]]*テーブル1[[#This Row],[個数]],"")</f>
        <v>10810</v>
      </c>
      <c r="G689" t="s">
        <v>11</v>
      </c>
      <c r="H689" t="s">
        <v>15</v>
      </c>
      <c r="I689" t="s">
        <v>19</v>
      </c>
    </row>
    <row r="690" spans="1:9" x14ac:dyDescent="0.45">
      <c r="A690">
        <v>16355921</v>
      </c>
      <c r="B690" s="1">
        <v>42901</v>
      </c>
      <c r="C690" t="s">
        <v>8</v>
      </c>
      <c r="D690" s="2">
        <f>IFERROR(VLOOKUP(テーブル1[[#This Row],[商品名]],価格一覧,2,0),"")</f>
        <v>3980</v>
      </c>
      <c r="E690">
        <v>5</v>
      </c>
      <c r="F690" s="2">
        <f>IFERROR(テーブル1[[#This Row],[単価]]*テーブル1[[#This Row],[個数]],"")</f>
        <v>19900</v>
      </c>
      <c r="G690" t="s">
        <v>13</v>
      </c>
      <c r="H690" t="s">
        <v>14</v>
      </c>
      <c r="I690" t="s">
        <v>20</v>
      </c>
    </row>
    <row r="691" spans="1:9" x14ac:dyDescent="0.45">
      <c r="A691">
        <v>16355932</v>
      </c>
      <c r="B691" s="1">
        <v>42901</v>
      </c>
      <c r="C691" t="s">
        <v>8</v>
      </c>
      <c r="D691" s="2">
        <f>IFERROR(VLOOKUP(テーブル1[[#This Row],[商品名]],価格一覧,2,0),"")</f>
        <v>3980</v>
      </c>
      <c r="E691">
        <v>2</v>
      </c>
      <c r="F691" s="2">
        <f>IFERROR(テーブル1[[#This Row],[単価]]*テーブル1[[#This Row],[個数]],"")</f>
        <v>7960</v>
      </c>
      <c r="G691" t="s">
        <v>12</v>
      </c>
      <c r="H691" t="s">
        <v>15</v>
      </c>
      <c r="I691" t="s">
        <v>20</v>
      </c>
    </row>
    <row r="692" spans="1:9" x14ac:dyDescent="0.45">
      <c r="A692">
        <v>16356190</v>
      </c>
      <c r="B692" s="1">
        <v>42902</v>
      </c>
      <c r="C692" t="s">
        <v>10</v>
      </c>
      <c r="D692" s="2">
        <f>IFERROR(VLOOKUP(テーブル1[[#This Row],[商品名]],価格一覧,2,0),"")</f>
        <v>2162</v>
      </c>
      <c r="E692">
        <v>4</v>
      </c>
      <c r="F692" s="2">
        <f>IFERROR(テーブル1[[#This Row],[単価]]*テーブル1[[#This Row],[個数]],"")</f>
        <v>8648</v>
      </c>
      <c r="G692" t="s">
        <v>11</v>
      </c>
      <c r="H692" t="s">
        <v>15</v>
      </c>
      <c r="I692" t="s">
        <v>18</v>
      </c>
    </row>
    <row r="693" spans="1:9" x14ac:dyDescent="0.45">
      <c r="A693">
        <v>16356202</v>
      </c>
      <c r="B693" s="1">
        <v>42902</v>
      </c>
      <c r="C693" t="s">
        <v>8</v>
      </c>
      <c r="D693" s="2">
        <f>IFERROR(VLOOKUP(テーブル1[[#This Row],[商品名]],価格一覧,2,0),"")</f>
        <v>3980</v>
      </c>
      <c r="E693">
        <v>1</v>
      </c>
      <c r="F693" s="2">
        <f>IFERROR(テーブル1[[#This Row],[単価]]*テーブル1[[#This Row],[個数]],"")</f>
        <v>3980</v>
      </c>
      <c r="G693" t="s">
        <v>13</v>
      </c>
      <c r="H693" t="s">
        <v>15</v>
      </c>
      <c r="I693" t="s">
        <v>19</v>
      </c>
    </row>
    <row r="694" spans="1:9" x14ac:dyDescent="0.45">
      <c r="A694">
        <v>16356767</v>
      </c>
      <c r="B694" s="1">
        <v>42902</v>
      </c>
      <c r="C694" t="s">
        <v>9</v>
      </c>
      <c r="D694" s="2">
        <f>IFERROR(VLOOKUP(テーブル1[[#This Row],[商品名]],価格一覧,2,0),"")</f>
        <v>5674</v>
      </c>
      <c r="E694">
        <v>4</v>
      </c>
      <c r="F694" s="2">
        <f>IFERROR(テーブル1[[#This Row],[単価]]*テーブル1[[#This Row],[個数]],"")</f>
        <v>22696</v>
      </c>
      <c r="G694" t="s">
        <v>12</v>
      </c>
      <c r="H694" t="s">
        <v>15</v>
      </c>
      <c r="I694" t="s">
        <v>19</v>
      </c>
    </row>
    <row r="695" spans="1:9" x14ac:dyDescent="0.45">
      <c r="A695">
        <v>16356974</v>
      </c>
      <c r="B695" s="1">
        <v>42903</v>
      </c>
      <c r="C695" t="s">
        <v>10</v>
      </c>
      <c r="D695" s="2">
        <f>IFERROR(VLOOKUP(テーブル1[[#This Row],[商品名]],価格一覧,2,0),"")</f>
        <v>2162</v>
      </c>
      <c r="E695">
        <v>5</v>
      </c>
      <c r="F695" s="2">
        <f>IFERROR(テーブル1[[#This Row],[単価]]*テーブル1[[#This Row],[個数]],"")</f>
        <v>10810</v>
      </c>
      <c r="G695" t="s">
        <v>12</v>
      </c>
      <c r="H695" t="s">
        <v>15</v>
      </c>
      <c r="I695" t="s">
        <v>20</v>
      </c>
    </row>
    <row r="696" spans="1:9" x14ac:dyDescent="0.45">
      <c r="A696">
        <v>16356974</v>
      </c>
      <c r="B696" s="1">
        <v>42903</v>
      </c>
      <c r="C696" t="s">
        <v>7</v>
      </c>
      <c r="D696" s="2">
        <f>IFERROR(VLOOKUP(テーブル1[[#This Row],[商品名]],価格一覧,2,0),"")</f>
        <v>1000</v>
      </c>
      <c r="E696">
        <v>1</v>
      </c>
      <c r="F696" s="2">
        <f>IFERROR(テーブル1[[#This Row],[単価]]*テーブル1[[#This Row],[個数]],"")</f>
        <v>1000</v>
      </c>
      <c r="G696" t="s">
        <v>12</v>
      </c>
      <c r="H696" t="s">
        <v>15</v>
      </c>
      <c r="I696" t="s">
        <v>20</v>
      </c>
    </row>
    <row r="697" spans="1:9" x14ac:dyDescent="0.45">
      <c r="A697">
        <v>16357465</v>
      </c>
      <c r="B697" s="1">
        <v>42903</v>
      </c>
      <c r="C697" t="s">
        <v>10</v>
      </c>
      <c r="D697" s="2">
        <f>IFERROR(VLOOKUP(テーブル1[[#This Row],[商品名]],価格一覧,2,0),"")</f>
        <v>2162</v>
      </c>
      <c r="E697">
        <v>1</v>
      </c>
      <c r="F697" s="2">
        <f>IFERROR(テーブル1[[#This Row],[単価]]*テーブル1[[#This Row],[個数]],"")</f>
        <v>2162</v>
      </c>
      <c r="G697" t="s">
        <v>11</v>
      </c>
      <c r="H697" t="s">
        <v>15</v>
      </c>
      <c r="I697" t="s">
        <v>19</v>
      </c>
    </row>
    <row r="698" spans="1:9" x14ac:dyDescent="0.45">
      <c r="A698">
        <v>16357638</v>
      </c>
      <c r="B698" s="1">
        <v>42903</v>
      </c>
      <c r="C698" t="s">
        <v>10</v>
      </c>
      <c r="D698" s="2">
        <f>IFERROR(VLOOKUP(テーブル1[[#This Row],[商品名]],価格一覧,2,0),"")</f>
        <v>2162</v>
      </c>
      <c r="E698">
        <v>2</v>
      </c>
      <c r="F698" s="2">
        <f>IFERROR(テーブル1[[#This Row],[単価]]*テーブル1[[#This Row],[個数]],"")</f>
        <v>4324</v>
      </c>
      <c r="G698" t="s">
        <v>11</v>
      </c>
      <c r="H698" t="s">
        <v>14</v>
      </c>
      <c r="I698" t="s">
        <v>18</v>
      </c>
    </row>
    <row r="699" spans="1:9" x14ac:dyDescent="0.45">
      <c r="A699">
        <v>16358752</v>
      </c>
      <c r="B699" s="1">
        <v>42904</v>
      </c>
      <c r="C699" t="s">
        <v>7</v>
      </c>
      <c r="D699" s="2">
        <f>IFERROR(VLOOKUP(テーブル1[[#This Row],[商品名]],価格一覧,2,0),"")</f>
        <v>1000</v>
      </c>
      <c r="E699">
        <v>3</v>
      </c>
      <c r="F699" s="2">
        <f>IFERROR(テーブル1[[#This Row],[単価]]*テーブル1[[#This Row],[個数]],"")</f>
        <v>3000</v>
      </c>
      <c r="G699" t="s">
        <v>13</v>
      </c>
      <c r="H699" t="s">
        <v>15</v>
      </c>
      <c r="I699" t="s">
        <v>19</v>
      </c>
    </row>
    <row r="700" spans="1:9" x14ac:dyDescent="0.45">
      <c r="A700">
        <v>16359330</v>
      </c>
      <c r="B700" s="1">
        <v>42904</v>
      </c>
      <c r="C700" t="s">
        <v>10</v>
      </c>
      <c r="D700" s="2">
        <f>IFERROR(VLOOKUP(テーブル1[[#This Row],[商品名]],価格一覧,2,0),"")</f>
        <v>2162</v>
      </c>
      <c r="E700">
        <v>4</v>
      </c>
      <c r="F700" s="2">
        <f>IFERROR(テーブル1[[#This Row],[単価]]*テーブル1[[#This Row],[個数]],"")</f>
        <v>8648</v>
      </c>
      <c r="G700" t="s">
        <v>11</v>
      </c>
      <c r="H700" t="s">
        <v>14</v>
      </c>
      <c r="I700" t="s">
        <v>19</v>
      </c>
    </row>
    <row r="701" spans="1:9" x14ac:dyDescent="0.45">
      <c r="A701">
        <v>16360518</v>
      </c>
      <c r="B701" s="1">
        <v>42904</v>
      </c>
      <c r="C701" t="s">
        <v>10</v>
      </c>
      <c r="D701" s="2">
        <f>IFERROR(VLOOKUP(テーブル1[[#This Row],[商品名]],価格一覧,2,0),"")</f>
        <v>2162</v>
      </c>
      <c r="E701">
        <v>4</v>
      </c>
      <c r="F701" s="2">
        <f>IFERROR(テーブル1[[#This Row],[単価]]*テーブル1[[#This Row],[個数]],"")</f>
        <v>8648</v>
      </c>
      <c r="G701" t="s">
        <v>12</v>
      </c>
      <c r="H701" t="s">
        <v>14</v>
      </c>
      <c r="I701" t="s">
        <v>19</v>
      </c>
    </row>
    <row r="702" spans="1:9" x14ac:dyDescent="0.45">
      <c r="A702">
        <v>16360766</v>
      </c>
      <c r="B702" s="1">
        <v>42905</v>
      </c>
      <c r="C702" t="s">
        <v>8</v>
      </c>
      <c r="D702" s="2">
        <f>IFERROR(VLOOKUP(テーブル1[[#This Row],[商品名]],価格一覧,2,0),"")</f>
        <v>3980</v>
      </c>
      <c r="E702">
        <v>4</v>
      </c>
      <c r="F702" s="2">
        <f>IFERROR(テーブル1[[#This Row],[単価]]*テーブル1[[#This Row],[個数]],"")</f>
        <v>15920</v>
      </c>
      <c r="G702" t="s">
        <v>11</v>
      </c>
      <c r="H702" t="s">
        <v>14</v>
      </c>
      <c r="I702" t="s">
        <v>20</v>
      </c>
    </row>
    <row r="703" spans="1:9" x14ac:dyDescent="0.45">
      <c r="A703">
        <v>16361103</v>
      </c>
      <c r="B703" s="1">
        <v>42906</v>
      </c>
      <c r="C703" t="s">
        <v>8</v>
      </c>
      <c r="D703" s="2">
        <f>IFERROR(VLOOKUP(テーブル1[[#This Row],[商品名]],価格一覧,2,0),"")</f>
        <v>3980</v>
      </c>
      <c r="E703">
        <v>4</v>
      </c>
      <c r="F703" s="2">
        <f>IFERROR(テーブル1[[#This Row],[単価]]*テーブル1[[#This Row],[個数]],"")</f>
        <v>15920</v>
      </c>
      <c r="G703" t="s">
        <v>11</v>
      </c>
      <c r="H703" t="s">
        <v>14</v>
      </c>
      <c r="I703" t="s">
        <v>19</v>
      </c>
    </row>
    <row r="704" spans="1:9" x14ac:dyDescent="0.45">
      <c r="A704">
        <v>16362106</v>
      </c>
      <c r="B704" s="1">
        <v>42906</v>
      </c>
      <c r="C704" t="s">
        <v>7</v>
      </c>
      <c r="D704" s="2">
        <f>IFERROR(VLOOKUP(テーブル1[[#This Row],[商品名]],価格一覧,2,0),"")</f>
        <v>1000</v>
      </c>
      <c r="E704">
        <v>6</v>
      </c>
      <c r="F704" s="2">
        <f>IFERROR(テーブル1[[#This Row],[単価]]*テーブル1[[#This Row],[個数]],"")</f>
        <v>6000</v>
      </c>
      <c r="G704" t="s">
        <v>11</v>
      </c>
      <c r="H704" t="s">
        <v>14</v>
      </c>
      <c r="I704" t="s">
        <v>19</v>
      </c>
    </row>
    <row r="705" spans="1:9" x14ac:dyDescent="0.45">
      <c r="A705">
        <v>16362414</v>
      </c>
      <c r="B705" s="1">
        <v>42906</v>
      </c>
      <c r="C705" t="s">
        <v>9</v>
      </c>
      <c r="D705" s="2">
        <f>IFERROR(VLOOKUP(テーブル1[[#This Row],[商品名]],価格一覧,2,0),"")</f>
        <v>5674</v>
      </c>
      <c r="E705">
        <v>3</v>
      </c>
      <c r="F705" s="2">
        <f>IFERROR(テーブル1[[#This Row],[単価]]*テーブル1[[#This Row],[個数]],"")</f>
        <v>17022</v>
      </c>
      <c r="G705" t="s">
        <v>11</v>
      </c>
      <c r="H705" t="s">
        <v>14</v>
      </c>
      <c r="I705" t="s">
        <v>20</v>
      </c>
    </row>
    <row r="706" spans="1:9" x14ac:dyDescent="0.45">
      <c r="A706">
        <v>16363201</v>
      </c>
      <c r="B706" s="1">
        <v>42906</v>
      </c>
      <c r="C706" t="s">
        <v>9</v>
      </c>
      <c r="D706" s="2">
        <f>IFERROR(VLOOKUP(テーブル1[[#This Row],[商品名]],価格一覧,2,0),"")</f>
        <v>5674</v>
      </c>
      <c r="E706">
        <v>6</v>
      </c>
      <c r="F706" s="2">
        <f>IFERROR(テーブル1[[#This Row],[単価]]*テーブル1[[#This Row],[個数]],"")</f>
        <v>34044</v>
      </c>
      <c r="G706" t="s">
        <v>12</v>
      </c>
      <c r="H706" t="s">
        <v>14</v>
      </c>
      <c r="I706" t="s">
        <v>18</v>
      </c>
    </row>
    <row r="707" spans="1:9" x14ac:dyDescent="0.45">
      <c r="A707">
        <v>16363683</v>
      </c>
      <c r="B707" s="1">
        <v>42906</v>
      </c>
      <c r="C707" t="s">
        <v>9</v>
      </c>
      <c r="D707" s="2">
        <f>IFERROR(VLOOKUP(テーブル1[[#This Row],[商品名]],価格一覧,2,0),"")</f>
        <v>5674</v>
      </c>
      <c r="E707">
        <v>4</v>
      </c>
      <c r="F707" s="2">
        <f>IFERROR(テーブル1[[#This Row],[単価]]*テーブル1[[#This Row],[個数]],"")</f>
        <v>22696</v>
      </c>
      <c r="G707" t="s">
        <v>11</v>
      </c>
      <c r="H707" t="s">
        <v>14</v>
      </c>
      <c r="I707" t="s">
        <v>20</v>
      </c>
    </row>
    <row r="708" spans="1:9" x14ac:dyDescent="0.45">
      <c r="A708">
        <v>16364455</v>
      </c>
      <c r="B708" s="1">
        <v>42907</v>
      </c>
      <c r="C708" t="s">
        <v>8</v>
      </c>
      <c r="D708" s="2">
        <f>IFERROR(VLOOKUP(テーブル1[[#This Row],[商品名]],価格一覧,2,0),"")</f>
        <v>3980</v>
      </c>
      <c r="E708">
        <v>3</v>
      </c>
      <c r="F708" s="2">
        <f>IFERROR(テーブル1[[#This Row],[単価]]*テーブル1[[#This Row],[個数]],"")</f>
        <v>11940</v>
      </c>
      <c r="G708" t="s">
        <v>12</v>
      </c>
      <c r="H708" t="s">
        <v>14</v>
      </c>
      <c r="I708" t="s">
        <v>19</v>
      </c>
    </row>
    <row r="709" spans="1:9" x14ac:dyDescent="0.45">
      <c r="A709">
        <v>16365333</v>
      </c>
      <c r="B709" s="1">
        <v>42907</v>
      </c>
      <c r="C709" t="s">
        <v>10</v>
      </c>
      <c r="D709" s="2">
        <f>IFERROR(VLOOKUP(テーブル1[[#This Row],[商品名]],価格一覧,2,0),"")</f>
        <v>2162</v>
      </c>
      <c r="E709">
        <v>3</v>
      </c>
      <c r="F709" s="2">
        <f>IFERROR(テーブル1[[#This Row],[単価]]*テーブル1[[#This Row],[個数]],"")</f>
        <v>6486</v>
      </c>
      <c r="G709" t="s">
        <v>12</v>
      </c>
      <c r="H709" t="s">
        <v>15</v>
      </c>
      <c r="I709" t="s">
        <v>18</v>
      </c>
    </row>
    <row r="710" spans="1:9" x14ac:dyDescent="0.45">
      <c r="A710">
        <v>16365750</v>
      </c>
      <c r="B710" s="1">
        <v>42907</v>
      </c>
      <c r="C710" t="s">
        <v>8</v>
      </c>
      <c r="D710" s="2">
        <f>IFERROR(VLOOKUP(テーブル1[[#This Row],[商品名]],価格一覧,2,0),"")</f>
        <v>3980</v>
      </c>
      <c r="E710">
        <v>1</v>
      </c>
      <c r="F710" s="2">
        <f>IFERROR(テーブル1[[#This Row],[単価]]*テーブル1[[#This Row],[個数]],"")</f>
        <v>3980</v>
      </c>
      <c r="G710" t="s">
        <v>13</v>
      </c>
      <c r="H710" t="s">
        <v>15</v>
      </c>
      <c r="I710" t="s">
        <v>20</v>
      </c>
    </row>
    <row r="711" spans="1:9" x14ac:dyDescent="0.45">
      <c r="A711">
        <v>16367060</v>
      </c>
      <c r="B711" s="1">
        <v>42907</v>
      </c>
      <c r="C711" t="s">
        <v>7</v>
      </c>
      <c r="D711" s="2">
        <f>IFERROR(VLOOKUP(テーブル1[[#This Row],[商品名]],価格一覧,2,0),"")</f>
        <v>1000</v>
      </c>
      <c r="E711">
        <v>1</v>
      </c>
      <c r="F711" s="2">
        <f>IFERROR(テーブル1[[#This Row],[単価]]*テーブル1[[#This Row],[個数]],"")</f>
        <v>1000</v>
      </c>
      <c r="G711" t="s">
        <v>11</v>
      </c>
      <c r="H711" t="s">
        <v>15</v>
      </c>
      <c r="I711" t="s">
        <v>20</v>
      </c>
    </row>
    <row r="712" spans="1:9" x14ac:dyDescent="0.45">
      <c r="A712">
        <v>16367588</v>
      </c>
      <c r="B712" s="1">
        <v>42907</v>
      </c>
      <c r="C712" t="s">
        <v>7</v>
      </c>
      <c r="D712" s="2">
        <f>IFERROR(VLOOKUP(テーブル1[[#This Row],[商品名]],価格一覧,2,0),"")</f>
        <v>1000</v>
      </c>
      <c r="E712">
        <v>1</v>
      </c>
      <c r="F712" s="2">
        <f>IFERROR(テーブル1[[#This Row],[単価]]*テーブル1[[#This Row],[個数]],"")</f>
        <v>1000</v>
      </c>
      <c r="G712" t="s">
        <v>11</v>
      </c>
      <c r="H712" t="s">
        <v>15</v>
      </c>
      <c r="I712" t="s">
        <v>19</v>
      </c>
    </row>
    <row r="713" spans="1:9" x14ac:dyDescent="0.45">
      <c r="A713">
        <v>16367619</v>
      </c>
      <c r="B713" s="1">
        <v>42908</v>
      </c>
      <c r="C713" t="s">
        <v>9</v>
      </c>
      <c r="D713" s="2">
        <f>IFERROR(VLOOKUP(テーブル1[[#This Row],[商品名]],価格一覧,2,0),"")</f>
        <v>5674</v>
      </c>
      <c r="E713">
        <v>6</v>
      </c>
      <c r="F713" s="2">
        <f>IFERROR(テーブル1[[#This Row],[単価]]*テーブル1[[#This Row],[個数]],"")</f>
        <v>34044</v>
      </c>
      <c r="G713" t="s">
        <v>11</v>
      </c>
      <c r="H713" t="s">
        <v>15</v>
      </c>
      <c r="I713" t="s">
        <v>19</v>
      </c>
    </row>
    <row r="714" spans="1:9" x14ac:dyDescent="0.45">
      <c r="A714">
        <v>16368381</v>
      </c>
      <c r="B714" s="1">
        <v>42908</v>
      </c>
      <c r="C714" t="s">
        <v>8</v>
      </c>
      <c r="D714" s="2">
        <f>IFERROR(VLOOKUP(テーブル1[[#This Row],[商品名]],価格一覧,2,0),"")</f>
        <v>3980</v>
      </c>
      <c r="E714">
        <v>5</v>
      </c>
      <c r="F714" s="2">
        <f>IFERROR(テーブル1[[#This Row],[単価]]*テーブル1[[#This Row],[個数]],"")</f>
        <v>19900</v>
      </c>
      <c r="G714" t="s">
        <v>13</v>
      </c>
      <c r="H714" t="s">
        <v>14</v>
      </c>
      <c r="I714" t="s">
        <v>19</v>
      </c>
    </row>
    <row r="715" spans="1:9" x14ac:dyDescent="0.45">
      <c r="A715">
        <v>16368525</v>
      </c>
      <c r="B715" s="1">
        <v>42908</v>
      </c>
      <c r="C715" t="s">
        <v>7</v>
      </c>
      <c r="D715" s="2">
        <f>IFERROR(VLOOKUP(テーブル1[[#This Row],[商品名]],価格一覧,2,0),"")</f>
        <v>1000</v>
      </c>
      <c r="E715">
        <v>5</v>
      </c>
      <c r="F715" s="2">
        <f>IFERROR(テーブル1[[#This Row],[単価]]*テーブル1[[#This Row],[個数]],"")</f>
        <v>5000</v>
      </c>
      <c r="G715" t="s">
        <v>11</v>
      </c>
      <c r="H715" t="s">
        <v>14</v>
      </c>
      <c r="I715" t="s">
        <v>20</v>
      </c>
    </row>
    <row r="716" spans="1:9" x14ac:dyDescent="0.45">
      <c r="A716">
        <v>16368973</v>
      </c>
      <c r="B716" s="1">
        <v>42908</v>
      </c>
      <c r="C716" t="s">
        <v>10</v>
      </c>
      <c r="D716" s="2">
        <f>IFERROR(VLOOKUP(テーブル1[[#This Row],[商品名]],価格一覧,2,0),"")</f>
        <v>2162</v>
      </c>
      <c r="E716">
        <v>2</v>
      </c>
      <c r="F716" s="2">
        <f>IFERROR(テーブル1[[#This Row],[単価]]*テーブル1[[#This Row],[個数]],"")</f>
        <v>4324</v>
      </c>
      <c r="G716" t="s">
        <v>13</v>
      </c>
      <c r="H716" t="s">
        <v>15</v>
      </c>
      <c r="I716" t="s">
        <v>20</v>
      </c>
    </row>
    <row r="717" spans="1:9" x14ac:dyDescent="0.45">
      <c r="A717">
        <v>16369051</v>
      </c>
      <c r="B717" s="1">
        <v>42908</v>
      </c>
      <c r="C717" t="s">
        <v>8</v>
      </c>
      <c r="D717" s="2">
        <f>IFERROR(VLOOKUP(テーブル1[[#This Row],[商品名]],価格一覧,2,0),"")</f>
        <v>3980</v>
      </c>
      <c r="E717">
        <v>5</v>
      </c>
      <c r="F717" s="2">
        <f>IFERROR(テーブル1[[#This Row],[単価]]*テーブル1[[#This Row],[個数]],"")</f>
        <v>19900</v>
      </c>
      <c r="G717" t="s">
        <v>11</v>
      </c>
      <c r="H717" t="s">
        <v>15</v>
      </c>
      <c r="I717" t="s">
        <v>19</v>
      </c>
    </row>
    <row r="718" spans="1:9" x14ac:dyDescent="0.45">
      <c r="A718">
        <v>16369366</v>
      </c>
      <c r="B718" s="1">
        <v>42909</v>
      </c>
      <c r="C718" t="s">
        <v>8</v>
      </c>
      <c r="D718" s="2">
        <f>IFERROR(VLOOKUP(テーブル1[[#This Row],[商品名]],価格一覧,2,0),"")</f>
        <v>3980</v>
      </c>
      <c r="E718">
        <v>6</v>
      </c>
      <c r="F718" s="2">
        <f>IFERROR(テーブル1[[#This Row],[単価]]*テーブル1[[#This Row],[個数]],"")</f>
        <v>23880</v>
      </c>
      <c r="G718" t="s">
        <v>13</v>
      </c>
      <c r="H718" t="s">
        <v>15</v>
      </c>
      <c r="I718" t="s">
        <v>20</v>
      </c>
    </row>
    <row r="719" spans="1:9" x14ac:dyDescent="0.45">
      <c r="A719">
        <v>16369569</v>
      </c>
      <c r="B719" s="1">
        <v>42909</v>
      </c>
      <c r="C719" t="s">
        <v>10</v>
      </c>
      <c r="D719" s="2">
        <f>IFERROR(VLOOKUP(テーブル1[[#This Row],[商品名]],価格一覧,2,0),"")</f>
        <v>2162</v>
      </c>
      <c r="E719">
        <v>2</v>
      </c>
      <c r="F719" s="2">
        <f>IFERROR(テーブル1[[#This Row],[単価]]*テーブル1[[#This Row],[個数]],"")</f>
        <v>4324</v>
      </c>
      <c r="G719" t="s">
        <v>13</v>
      </c>
      <c r="H719" t="s">
        <v>14</v>
      </c>
      <c r="I719" t="s">
        <v>20</v>
      </c>
    </row>
    <row r="720" spans="1:9" x14ac:dyDescent="0.45">
      <c r="A720">
        <v>16370589</v>
      </c>
      <c r="B720" s="1">
        <v>42909</v>
      </c>
      <c r="C720" t="s">
        <v>9</v>
      </c>
      <c r="D720" s="2">
        <f>IFERROR(VLOOKUP(テーブル1[[#This Row],[商品名]],価格一覧,2,0),"")</f>
        <v>5674</v>
      </c>
      <c r="E720">
        <v>4</v>
      </c>
      <c r="F720" s="2">
        <f>IFERROR(テーブル1[[#This Row],[単価]]*テーブル1[[#This Row],[個数]],"")</f>
        <v>22696</v>
      </c>
      <c r="G720" t="s">
        <v>12</v>
      </c>
      <c r="H720" t="s">
        <v>15</v>
      </c>
      <c r="I720" t="s">
        <v>19</v>
      </c>
    </row>
    <row r="721" spans="1:9" x14ac:dyDescent="0.45">
      <c r="A721">
        <v>16371756</v>
      </c>
      <c r="B721" s="1">
        <v>42909</v>
      </c>
      <c r="C721" t="s">
        <v>9</v>
      </c>
      <c r="D721" s="2">
        <f>IFERROR(VLOOKUP(テーブル1[[#This Row],[商品名]],価格一覧,2,0),"")</f>
        <v>5674</v>
      </c>
      <c r="E721">
        <v>6</v>
      </c>
      <c r="F721" s="2">
        <f>IFERROR(テーブル1[[#This Row],[単価]]*テーブル1[[#This Row],[個数]],"")</f>
        <v>34044</v>
      </c>
      <c r="G721" t="s">
        <v>13</v>
      </c>
      <c r="H721" t="s">
        <v>15</v>
      </c>
      <c r="I721" t="s">
        <v>19</v>
      </c>
    </row>
    <row r="722" spans="1:9" x14ac:dyDescent="0.45">
      <c r="A722">
        <v>16371769</v>
      </c>
      <c r="B722" s="1">
        <v>42910</v>
      </c>
      <c r="C722" t="s">
        <v>8</v>
      </c>
      <c r="D722" s="2">
        <f>IFERROR(VLOOKUP(テーブル1[[#This Row],[商品名]],価格一覧,2,0),"")</f>
        <v>3980</v>
      </c>
      <c r="E722">
        <v>3</v>
      </c>
      <c r="F722" s="2">
        <f>IFERROR(テーブル1[[#This Row],[単価]]*テーブル1[[#This Row],[個数]],"")</f>
        <v>11940</v>
      </c>
      <c r="G722" t="s">
        <v>13</v>
      </c>
      <c r="H722" t="s">
        <v>15</v>
      </c>
      <c r="I722" t="s">
        <v>20</v>
      </c>
    </row>
    <row r="723" spans="1:9" x14ac:dyDescent="0.45">
      <c r="A723">
        <v>16371906</v>
      </c>
      <c r="B723" s="1">
        <v>42910</v>
      </c>
      <c r="C723" t="s">
        <v>7</v>
      </c>
      <c r="D723" s="2">
        <f>IFERROR(VLOOKUP(テーブル1[[#This Row],[商品名]],価格一覧,2,0),"")</f>
        <v>1000</v>
      </c>
      <c r="E723">
        <v>2</v>
      </c>
      <c r="F723" s="2">
        <f>IFERROR(テーブル1[[#This Row],[単価]]*テーブル1[[#This Row],[個数]],"")</f>
        <v>2000</v>
      </c>
      <c r="G723" t="s">
        <v>11</v>
      </c>
      <c r="H723" t="s">
        <v>15</v>
      </c>
      <c r="I723" t="s">
        <v>20</v>
      </c>
    </row>
    <row r="724" spans="1:9" x14ac:dyDescent="0.45">
      <c r="A724">
        <v>16372080</v>
      </c>
      <c r="B724" s="1">
        <v>42910</v>
      </c>
      <c r="C724" t="s">
        <v>9</v>
      </c>
      <c r="D724" s="2">
        <f>IFERROR(VLOOKUP(テーブル1[[#This Row],[商品名]],価格一覧,2,0),"")</f>
        <v>5674</v>
      </c>
      <c r="E724">
        <v>5</v>
      </c>
      <c r="F724" s="2">
        <f>IFERROR(テーブル1[[#This Row],[単価]]*テーブル1[[#This Row],[個数]],"")</f>
        <v>28370</v>
      </c>
      <c r="G724" t="s">
        <v>11</v>
      </c>
      <c r="H724" t="s">
        <v>14</v>
      </c>
      <c r="I724" t="s">
        <v>19</v>
      </c>
    </row>
    <row r="725" spans="1:9" x14ac:dyDescent="0.45">
      <c r="A725">
        <v>16372303</v>
      </c>
      <c r="B725" s="1">
        <v>42910</v>
      </c>
      <c r="C725" t="s">
        <v>9</v>
      </c>
      <c r="D725" s="2">
        <f>IFERROR(VLOOKUP(テーブル1[[#This Row],[商品名]],価格一覧,2,0),"")</f>
        <v>5674</v>
      </c>
      <c r="E725">
        <v>2</v>
      </c>
      <c r="F725" s="2">
        <f>IFERROR(テーブル1[[#This Row],[単価]]*テーブル1[[#This Row],[個数]],"")</f>
        <v>11348</v>
      </c>
      <c r="G725" t="s">
        <v>12</v>
      </c>
      <c r="H725" t="s">
        <v>15</v>
      </c>
      <c r="I725" t="s">
        <v>19</v>
      </c>
    </row>
    <row r="726" spans="1:9" x14ac:dyDescent="0.45">
      <c r="A726">
        <v>16373582</v>
      </c>
      <c r="B726" s="1">
        <v>42910</v>
      </c>
      <c r="C726" t="s">
        <v>10</v>
      </c>
      <c r="D726" s="2">
        <f>IFERROR(VLOOKUP(テーブル1[[#This Row],[商品名]],価格一覧,2,0),"")</f>
        <v>2162</v>
      </c>
      <c r="E726">
        <v>5</v>
      </c>
      <c r="F726" s="2">
        <f>IFERROR(テーブル1[[#This Row],[単価]]*テーブル1[[#This Row],[個数]],"")</f>
        <v>10810</v>
      </c>
      <c r="G726" t="s">
        <v>11</v>
      </c>
      <c r="H726" t="s">
        <v>14</v>
      </c>
      <c r="I726" t="s">
        <v>19</v>
      </c>
    </row>
    <row r="727" spans="1:9" x14ac:dyDescent="0.45">
      <c r="A727">
        <v>16374358</v>
      </c>
      <c r="B727" s="1">
        <v>42910</v>
      </c>
      <c r="C727" t="s">
        <v>8</v>
      </c>
      <c r="D727" s="2">
        <f>IFERROR(VLOOKUP(テーブル1[[#This Row],[商品名]],価格一覧,2,0),"")</f>
        <v>3980</v>
      </c>
      <c r="E727">
        <v>3</v>
      </c>
      <c r="F727" s="2">
        <f>IFERROR(テーブル1[[#This Row],[単価]]*テーブル1[[#This Row],[個数]],"")</f>
        <v>11940</v>
      </c>
      <c r="G727" t="s">
        <v>11</v>
      </c>
      <c r="H727" t="s">
        <v>15</v>
      </c>
      <c r="I727" t="s">
        <v>20</v>
      </c>
    </row>
    <row r="728" spans="1:9" x14ac:dyDescent="0.45">
      <c r="A728">
        <v>16374941</v>
      </c>
      <c r="B728" s="1">
        <v>42910</v>
      </c>
      <c r="C728" t="s">
        <v>8</v>
      </c>
      <c r="D728" s="2">
        <f>IFERROR(VLOOKUP(テーブル1[[#This Row],[商品名]],価格一覧,2,0),"")</f>
        <v>3980</v>
      </c>
      <c r="E728">
        <v>5</v>
      </c>
      <c r="F728" s="2">
        <f>IFERROR(テーブル1[[#This Row],[単価]]*テーブル1[[#This Row],[個数]],"")</f>
        <v>19900</v>
      </c>
      <c r="G728" t="s">
        <v>12</v>
      </c>
      <c r="H728" t="s">
        <v>15</v>
      </c>
      <c r="I728" t="s">
        <v>20</v>
      </c>
    </row>
    <row r="729" spans="1:9" x14ac:dyDescent="0.45">
      <c r="A729">
        <v>16377184</v>
      </c>
      <c r="B729" s="1">
        <v>42910</v>
      </c>
      <c r="C729" t="s">
        <v>10</v>
      </c>
      <c r="D729" s="2">
        <f>IFERROR(VLOOKUP(テーブル1[[#This Row],[商品名]],価格一覧,2,0),"")</f>
        <v>2162</v>
      </c>
      <c r="E729">
        <v>6</v>
      </c>
      <c r="F729" s="2">
        <f>IFERROR(テーブル1[[#This Row],[単価]]*テーブル1[[#This Row],[個数]],"")</f>
        <v>12972</v>
      </c>
      <c r="G729" t="s">
        <v>12</v>
      </c>
      <c r="H729" t="s">
        <v>15</v>
      </c>
      <c r="I729" t="s">
        <v>18</v>
      </c>
    </row>
    <row r="730" spans="1:9" x14ac:dyDescent="0.45">
      <c r="A730">
        <v>16377376</v>
      </c>
      <c r="B730" s="1">
        <v>42910</v>
      </c>
      <c r="C730" t="s">
        <v>9</v>
      </c>
      <c r="D730" s="2">
        <f>IFERROR(VLOOKUP(テーブル1[[#This Row],[商品名]],価格一覧,2,0),"")</f>
        <v>5674</v>
      </c>
      <c r="E730">
        <v>1</v>
      </c>
      <c r="F730" s="2">
        <f>IFERROR(テーブル1[[#This Row],[単価]]*テーブル1[[#This Row],[個数]],"")</f>
        <v>5674</v>
      </c>
      <c r="G730" t="s">
        <v>13</v>
      </c>
      <c r="H730" t="s">
        <v>14</v>
      </c>
      <c r="I730" t="s">
        <v>19</v>
      </c>
    </row>
    <row r="731" spans="1:9" x14ac:dyDescent="0.45">
      <c r="A731">
        <v>16378770</v>
      </c>
      <c r="B731" s="1">
        <v>42910</v>
      </c>
      <c r="C731" t="s">
        <v>7</v>
      </c>
      <c r="D731" s="2">
        <f>IFERROR(VLOOKUP(テーブル1[[#This Row],[商品名]],価格一覧,2,0),"")</f>
        <v>1000</v>
      </c>
      <c r="E731">
        <v>2</v>
      </c>
      <c r="F731" s="2">
        <f>IFERROR(テーブル1[[#This Row],[単価]]*テーブル1[[#This Row],[個数]],"")</f>
        <v>2000</v>
      </c>
      <c r="G731" t="s">
        <v>13</v>
      </c>
      <c r="H731" t="s">
        <v>15</v>
      </c>
      <c r="I731" t="s">
        <v>20</v>
      </c>
    </row>
    <row r="732" spans="1:9" x14ac:dyDescent="0.45">
      <c r="A732">
        <v>16379165</v>
      </c>
      <c r="B732" s="1">
        <v>42910</v>
      </c>
      <c r="C732" t="s">
        <v>10</v>
      </c>
      <c r="D732" s="2">
        <f>IFERROR(VLOOKUP(テーブル1[[#This Row],[商品名]],価格一覧,2,0),"")</f>
        <v>2162</v>
      </c>
      <c r="E732">
        <v>5</v>
      </c>
      <c r="F732" s="2">
        <f>IFERROR(テーブル1[[#This Row],[単価]]*テーブル1[[#This Row],[個数]],"")</f>
        <v>10810</v>
      </c>
      <c r="G732" t="s">
        <v>12</v>
      </c>
      <c r="H732" t="s">
        <v>14</v>
      </c>
      <c r="I732" t="s">
        <v>18</v>
      </c>
    </row>
    <row r="733" spans="1:9" x14ac:dyDescent="0.45">
      <c r="A733">
        <v>16379442</v>
      </c>
      <c r="B733" s="1">
        <v>42911</v>
      </c>
      <c r="C733" t="s">
        <v>7</v>
      </c>
      <c r="D733" s="2">
        <f>IFERROR(VLOOKUP(テーブル1[[#This Row],[商品名]],価格一覧,2,0),"")</f>
        <v>1000</v>
      </c>
      <c r="E733">
        <v>4</v>
      </c>
      <c r="F733" s="2">
        <f>IFERROR(テーブル1[[#This Row],[単価]]*テーブル1[[#This Row],[個数]],"")</f>
        <v>4000</v>
      </c>
      <c r="G733" t="s">
        <v>13</v>
      </c>
      <c r="H733" t="s">
        <v>15</v>
      </c>
      <c r="I733" t="s">
        <v>18</v>
      </c>
    </row>
    <row r="734" spans="1:9" x14ac:dyDescent="0.45">
      <c r="A734">
        <v>16380479</v>
      </c>
      <c r="B734" s="1">
        <v>42911</v>
      </c>
      <c r="C734" t="s">
        <v>8</v>
      </c>
      <c r="D734" s="2">
        <f>IFERROR(VLOOKUP(テーブル1[[#This Row],[商品名]],価格一覧,2,0),"")</f>
        <v>3980</v>
      </c>
      <c r="E734">
        <v>5</v>
      </c>
      <c r="F734" s="2">
        <f>IFERROR(テーブル1[[#This Row],[単価]]*テーブル1[[#This Row],[個数]],"")</f>
        <v>19900</v>
      </c>
      <c r="G734" t="s">
        <v>13</v>
      </c>
      <c r="H734" t="s">
        <v>15</v>
      </c>
      <c r="I734" t="s">
        <v>18</v>
      </c>
    </row>
    <row r="735" spans="1:9" x14ac:dyDescent="0.45">
      <c r="A735">
        <v>16380608</v>
      </c>
      <c r="B735" s="1">
        <v>42911</v>
      </c>
      <c r="C735" t="s">
        <v>10</v>
      </c>
      <c r="D735" s="2">
        <f>IFERROR(VLOOKUP(テーブル1[[#This Row],[商品名]],価格一覧,2,0),"")</f>
        <v>2162</v>
      </c>
      <c r="E735">
        <v>3</v>
      </c>
      <c r="F735" s="2">
        <f>IFERROR(テーブル1[[#This Row],[単価]]*テーブル1[[#This Row],[個数]],"")</f>
        <v>6486</v>
      </c>
      <c r="G735" t="s">
        <v>13</v>
      </c>
      <c r="H735" t="s">
        <v>14</v>
      </c>
      <c r="I735" t="s">
        <v>20</v>
      </c>
    </row>
    <row r="736" spans="1:9" x14ac:dyDescent="0.45">
      <c r="A736">
        <v>16380692</v>
      </c>
      <c r="B736" s="1">
        <v>42911</v>
      </c>
      <c r="C736" t="s">
        <v>9</v>
      </c>
      <c r="D736" s="2">
        <f>IFERROR(VLOOKUP(テーブル1[[#This Row],[商品名]],価格一覧,2,0),"")</f>
        <v>5674</v>
      </c>
      <c r="E736">
        <v>6</v>
      </c>
      <c r="F736" s="2">
        <f>IFERROR(テーブル1[[#This Row],[単価]]*テーブル1[[#This Row],[個数]],"")</f>
        <v>34044</v>
      </c>
      <c r="G736" t="s">
        <v>12</v>
      </c>
      <c r="H736" t="s">
        <v>15</v>
      </c>
      <c r="I736" t="s">
        <v>18</v>
      </c>
    </row>
    <row r="737" spans="1:9" x14ac:dyDescent="0.45">
      <c r="A737">
        <v>16380851</v>
      </c>
      <c r="B737" s="1">
        <v>42911</v>
      </c>
      <c r="C737" t="s">
        <v>8</v>
      </c>
      <c r="D737" s="2">
        <f>IFERROR(VLOOKUP(テーブル1[[#This Row],[商品名]],価格一覧,2,0),"")</f>
        <v>3980</v>
      </c>
      <c r="E737">
        <v>3</v>
      </c>
      <c r="F737" s="2">
        <f>IFERROR(テーブル1[[#This Row],[単価]]*テーブル1[[#This Row],[個数]],"")</f>
        <v>11940</v>
      </c>
      <c r="G737" t="s">
        <v>11</v>
      </c>
      <c r="H737" t="s">
        <v>15</v>
      </c>
      <c r="I737" t="s">
        <v>19</v>
      </c>
    </row>
    <row r="738" spans="1:9" x14ac:dyDescent="0.45">
      <c r="A738">
        <v>16381176</v>
      </c>
      <c r="B738" s="1">
        <v>42911</v>
      </c>
      <c r="C738" t="s">
        <v>10</v>
      </c>
      <c r="D738" s="2">
        <f>IFERROR(VLOOKUP(テーブル1[[#This Row],[商品名]],価格一覧,2,0),"")</f>
        <v>2162</v>
      </c>
      <c r="E738">
        <v>6</v>
      </c>
      <c r="F738" s="2">
        <f>IFERROR(テーブル1[[#This Row],[単価]]*テーブル1[[#This Row],[個数]],"")</f>
        <v>12972</v>
      </c>
      <c r="G738" t="s">
        <v>11</v>
      </c>
      <c r="H738" t="s">
        <v>15</v>
      </c>
      <c r="I738" t="s">
        <v>19</v>
      </c>
    </row>
    <row r="739" spans="1:9" x14ac:dyDescent="0.45">
      <c r="A739">
        <v>16381203</v>
      </c>
      <c r="B739" s="1">
        <v>42912</v>
      </c>
      <c r="C739" t="s">
        <v>7</v>
      </c>
      <c r="D739" s="2">
        <f>IFERROR(VLOOKUP(テーブル1[[#This Row],[商品名]],価格一覧,2,0),"")</f>
        <v>1000</v>
      </c>
      <c r="E739">
        <v>1</v>
      </c>
      <c r="F739" s="2">
        <f>IFERROR(テーブル1[[#This Row],[単価]]*テーブル1[[#This Row],[個数]],"")</f>
        <v>1000</v>
      </c>
      <c r="G739" t="s">
        <v>12</v>
      </c>
      <c r="H739" t="s">
        <v>15</v>
      </c>
      <c r="I739" t="s">
        <v>20</v>
      </c>
    </row>
    <row r="740" spans="1:9" x14ac:dyDescent="0.45">
      <c r="A740">
        <v>16382113</v>
      </c>
      <c r="B740" s="1">
        <v>42912</v>
      </c>
      <c r="C740" t="s">
        <v>10</v>
      </c>
      <c r="D740" s="2">
        <f>IFERROR(VLOOKUP(テーブル1[[#This Row],[商品名]],価格一覧,2,0),"")</f>
        <v>2162</v>
      </c>
      <c r="E740">
        <v>5</v>
      </c>
      <c r="F740" s="2">
        <f>IFERROR(テーブル1[[#This Row],[単価]]*テーブル1[[#This Row],[個数]],"")</f>
        <v>10810</v>
      </c>
      <c r="G740" t="s">
        <v>12</v>
      </c>
      <c r="H740" t="s">
        <v>14</v>
      </c>
      <c r="I740" t="s">
        <v>19</v>
      </c>
    </row>
    <row r="741" spans="1:9" x14ac:dyDescent="0.45">
      <c r="A741">
        <v>16383823</v>
      </c>
      <c r="B741" s="1">
        <v>42912</v>
      </c>
      <c r="C741" t="s">
        <v>10</v>
      </c>
      <c r="D741" s="2">
        <f>IFERROR(VLOOKUP(テーブル1[[#This Row],[商品名]],価格一覧,2,0),"")</f>
        <v>2162</v>
      </c>
      <c r="E741">
        <v>5</v>
      </c>
      <c r="F741" s="2">
        <f>IFERROR(テーブル1[[#This Row],[単価]]*テーブル1[[#This Row],[個数]],"")</f>
        <v>10810</v>
      </c>
      <c r="G741" t="s">
        <v>11</v>
      </c>
      <c r="H741" t="s">
        <v>14</v>
      </c>
      <c r="I741" t="s">
        <v>20</v>
      </c>
    </row>
    <row r="742" spans="1:9" x14ac:dyDescent="0.45">
      <c r="A742">
        <v>16383864</v>
      </c>
      <c r="B742" s="1">
        <v>42913</v>
      </c>
      <c r="C742" t="s">
        <v>7</v>
      </c>
      <c r="D742" s="2">
        <f>IFERROR(VLOOKUP(テーブル1[[#This Row],[商品名]],価格一覧,2,0),"")</f>
        <v>1000</v>
      </c>
      <c r="E742">
        <v>5</v>
      </c>
      <c r="F742" s="2">
        <f>IFERROR(テーブル1[[#This Row],[単価]]*テーブル1[[#This Row],[個数]],"")</f>
        <v>5000</v>
      </c>
      <c r="G742" t="s">
        <v>13</v>
      </c>
      <c r="H742" t="s">
        <v>14</v>
      </c>
      <c r="I742" t="s">
        <v>20</v>
      </c>
    </row>
    <row r="743" spans="1:9" x14ac:dyDescent="0.45">
      <c r="A743">
        <v>16383891</v>
      </c>
      <c r="B743" s="1">
        <v>42913</v>
      </c>
      <c r="C743" t="s">
        <v>9</v>
      </c>
      <c r="D743" s="2">
        <f>IFERROR(VLOOKUP(テーブル1[[#This Row],[商品名]],価格一覧,2,0),"")</f>
        <v>5674</v>
      </c>
      <c r="E743">
        <v>5</v>
      </c>
      <c r="F743" s="2">
        <f>IFERROR(テーブル1[[#This Row],[単価]]*テーブル1[[#This Row],[個数]],"")</f>
        <v>28370</v>
      </c>
      <c r="G743" t="s">
        <v>12</v>
      </c>
      <c r="H743" t="s">
        <v>14</v>
      </c>
      <c r="I743" t="s">
        <v>19</v>
      </c>
    </row>
    <row r="744" spans="1:9" x14ac:dyDescent="0.45">
      <c r="A744">
        <v>16384675</v>
      </c>
      <c r="B744" s="1">
        <v>42913</v>
      </c>
      <c r="C744" t="s">
        <v>8</v>
      </c>
      <c r="D744" s="2">
        <f>IFERROR(VLOOKUP(テーブル1[[#This Row],[商品名]],価格一覧,2,0),"")</f>
        <v>3980</v>
      </c>
      <c r="E744">
        <v>3</v>
      </c>
      <c r="F744" s="2">
        <f>IFERROR(テーブル1[[#This Row],[単価]]*テーブル1[[#This Row],[個数]],"")</f>
        <v>11940</v>
      </c>
      <c r="G744" t="s">
        <v>11</v>
      </c>
      <c r="H744" t="s">
        <v>15</v>
      </c>
      <c r="I744" t="s">
        <v>19</v>
      </c>
    </row>
    <row r="745" spans="1:9" x14ac:dyDescent="0.45">
      <c r="A745">
        <v>16384771</v>
      </c>
      <c r="B745" s="1">
        <v>42913</v>
      </c>
      <c r="C745" t="s">
        <v>9</v>
      </c>
      <c r="D745" s="2">
        <f>IFERROR(VLOOKUP(テーブル1[[#This Row],[商品名]],価格一覧,2,0),"")</f>
        <v>5674</v>
      </c>
      <c r="E745">
        <v>4</v>
      </c>
      <c r="F745" s="2">
        <f>IFERROR(テーブル1[[#This Row],[単価]]*テーブル1[[#This Row],[個数]],"")</f>
        <v>22696</v>
      </c>
      <c r="G745" t="s">
        <v>13</v>
      </c>
      <c r="H745" t="s">
        <v>15</v>
      </c>
      <c r="I745" t="s">
        <v>19</v>
      </c>
    </row>
    <row r="746" spans="1:9" x14ac:dyDescent="0.45">
      <c r="A746">
        <v>16385672</v>
      </c>
      <c r="B746" s="1">
        <v>42913</v>
      </c>
      <c r="C746" t="s">
        <v>10</v>
      </c>
      <c r="D746" s="2">
        <f>IFERROR(VLOOKUP(テーブル1[[#This Row],[商品名]],価格一覧,2,0),"")</f>
        <v>2162</v>
      </c>
      <c r="E746">
        <v>1</v>
      </c>
      <c r="F746" s="2">
        <f>IFERROR(テーブル1[[#This Row],[単価]]*テーブル1[[#This Row],[個数]],"")</f>
        <v>2162</v>
      </c>
      <c r="G746" t="s">
        <v>12</v>
      </c>
      <c r="H746" t="s">
        <v>15</v>
      </c>
      <c r="I746" t="s">
        <v>18</v>
      </c>
    </row>
    <row r="747" spans="1:9" x14ac:dyDescent="0.45">
      <c r="A747">
        <v>16388105</v>
      </c>
      <c r="B747" s="1">
        <v>42913</v>
      </c>
      <c r="C747" t="s">
        <v>8</v>
      </c>
      <c r="D747" s="2">
        <f>IFERROR(VLOOKUP(テーブル1[[#This Row],[商品名]],価格一覧,2,0),"")</f>
        <v>3980</v>
      </c>
      <c r="E747">
        <v>5</v>
      </c>
      <c r="F747" s="2">
        <f>IFERROR(テーブル1[[#This Row],[単価]]*テーブル1[[#This Row],[個数]],"")</f>
        <v>19900</v>
      </c>
      <c r="G747" t="s">
        <v>12</v>
      </c>
      <c r="H747" t="s">
        <v>14</v>
      </c>
      <c r="I747" t="s">
        <v>19</v>
      </c>
    </row>
    <row r="748" spans="1:9" x14ac:dyDescent="0.45">
      <c r="A748">
        <v>16388494</v>
      </c>
      <c r="B748" s="1">
        <v>42914</v>
      </c>
      <c r="C748" t="s">
        <v>9</v>
      </c>
      <c r="D748" s="2">
        <f>IFERROR(VLOOKUP(テーブル1[[#This Row],[商品名]],価格一覧,2,0),"")</f>
        <v>5674</v>
      </c>
      <c r="E748">
        <v>1</v>
      </c>
      <c r="F748" s="2">
        <f>IFERROR(テーブル1[[#This Row],[単価]]*テーブル1[[#This Row],[個数]],"")</f>
        <v>5674</v>
      </c>
      <c r="G748" t="s">
        <v>11</v>
      </c>
      <c r="H748" t="s">
        <v>15</v>
      </c>
      <c r="I748" t="s">
        <v>20</v>
      </c>
    </row>
    <row r="749" spans="1:9" x14ac:dyDescent="0.45">
      <c r="A749">
        <v>16388519</v>
      </c>
      <c r="B749" s="1">
        <v>42914</v>
      </c>
      <c r="C749" t="s">
        <v>7</v>
      </c>
      <c r="D749" s="2">
        <f>IFERROR(VLOOKUP(テーブル1[[#This Row],[商品名]],価格一覧,2,0),"")</f>
        <v>1000</v>
      </c>
      <c r="E749">
        <v>2</v>
      </c>
      <c r="F749" s="2">
        <f>IFERROR(テーブル1[[#This Row],[単価]]*テーブル1[[#This Row],[個数]],"")</f>
        <v>2000</v>
      </c>
      <c r="G749" t="s">
        <v>11</v>
      </c>
      <c r="H749" t="s">
        <v>15</v>
      </c>
      <c r="I749" t="s">
        <v>18</v>
      </c>
    </row>
    <row r="750" spans="1:9" x14ac:dyDescent="0.45">
      <c r="A750">
        <v>16388691</v>
      </c>
      <c r="B750" s="1">
        <v>42915</v>
      </c>
      <c r="C750" t="s">
        <v>8</v>
      </c>
      <c r="D750" s="2">
        <f>IFERROR(VLOOKUP(テーブル1[[#This Row],[商品名]],価格一覧,2,0),"")</f>
        <v>3980</v>
      </c>
      <c r="E750">
        <v>1</v>
      </c>
      <c r="F750" s="2">
        <f>IFERROR(テーブル1[[#This Row],[単価]]*テーブル1[[#This Row],[個数]],"")</f>
        <v>3980</v>
      </c>
      <c r="G750" t="s">
        <v>13</v>
      </c>
      <c r="H750" t="s">
        <v>14</v>
      </c>
      <c r="I750" t="s">
        <v>20</v>
      </c>
    </row>
    <row r="751" spans="1:9" x14ac:dyDescent="0.45">
      <c r="A751">
        <v>16389034</v>
      </c>
      <c r="B751" s="1">
        <v>42915</v>
      </c>
      <c r="C751" t="s">
        <v>9</v>
      </c>
      <c r="D751" s="2">
        <f>IFERROR(VLOOKUP(テーブル1[[#This Row],[商品名]],価格一覧,2,0),"")</f>
        <v>5674</v>
      </c>
      <c r="E751">
        <v>5</v>
      </c>
      <c r="F751" s="2">
        <f>IFERROR(テーブル1[[#This Row],[単価]]*テーブル1[[#This Row],[個数]],"")</f>
        <v>28370</v>
      </c>
      <c r="G751" t="s">
        <v>12</v>
      </c>
      <c r="H751" t="s">
        <v>14</v>
      </c>
      <c r="I751" t="s">
        <v>19</v>
      </c>
    </row>
    <row r="752" spans="1:9" x14ac:dyDescent="0.45">
      <c r="A752">
        <v>16389329</v>
      </c>
      <c r="B752" s="1">
        <v>42916</v>
      </c>
      <c r="C752" t="s">
        <v>9</v>
      </c>
      <c r="D752" s="2">
        <f>IFERROR(VLOOKUP(テーブル1[[#This Row],[商品名]],価格一覧,2,0),"")</f>
        <v>5674</v>
      </c>
      <c r="E752">
        <v>6</v>
      </c>
      <c r="F752" s="2">
        <f>IFERROR(テーブル1[[#This Row],[単価]]*テーブル1[[#This Row],[個数]],"")</f>
        <v>34044</v>
      </c>
      <c r="G752" t="s">
        <v>12</v>
      </c>
      <c r="H752" t="s">
        <v>15</v>
      </c>
      <c r="I752" t="s">
        <v>20</v>
      </c>
    </row>
    <row r="753" spans="1:9" x14ac:dyDescent="0.45">
      <c r="A753">
        <v>16389345</v>
      </c>
      <c r="B753" s="1">
        <v>42916</v>
      </c>
      <c r="C753" t="s">
        <v>10</v>
      </c>
      <c r="D753" s="2">
        <f>IFERROR(VLOOKUP(テーブル1[[#This Row],[商品名]],価格一覧,2,0),"")</f>
        <v>2162</v>
      </c>
      <c r="E753">
        <v>1</v>
      </c>
      <c r="F753" s="2">
        <f>IFERROR(テーブル1[[#This Row],[単価]]*テーブル1[[#This Row],[個数]],"")</f>
        <v>2162</v>
      </c>
      <c r="G753" t="s">
        <v>13</v>
      </c>
      <c r="H753" t="s">
        <v>14</v>
      </c>
      <c r="I753" t="s">
        <v>19</v>
      </c>
    </row>
    <row r="754" spans="1:9" x14ac:dyDescent="0.45">
      <c r="A754">
        <v>16389463</v>
      </c>
      <c r="B754" s="1">
        <v>42916</v>
      </c>
      <c r="C754" t="s">
        <v>7</v>
      </c>
      <c r="D754" s="2">
        <f>IFERROR(VLOOKUP(テーブル1[[#This Row],[商品名]],価格一覧,2,0),"")</f>
        <v>1000</v>
      </c>
      <c r="E754">
        <v>3</v>
      </c>
      <c r="F754" s="2">
        <f>IFERROR(テーブル1[[#This Row],[単価]]*テーブル1[[#This Row],[個数]],"")</f>
        <v>3000</v>
      </c>
      <c r="G754" t="s">
        <v>12</v>
      </c>
      <c r="H754" t="s">
        <v>15</v>
      </c>
      <c r="I754" t="s">
        <v>20</v>
      </c>
    </row>
    <row r="755" spans="1:9" x14ac:dyDescent="0.45">
      <c r="A755">
        <v>16389988</v>
      </c>
      <c r="B755" s="1">
        <v>42916</v>
      </c>
      <c r="C755" t="s">
        <v>8</v>
      </c>
      <c r="D755" s="2">
        <f>IFERROR(VLOOKUP(テーブル1[[#This Row],[商品名]],価格一覧,2,0),"")</f>
        <v>3980</v>
      </c>
      <c r="E755">
        <v>4</v>
      </c>
      <c r="F755" s="2">
        <f>IFERROR(テーブル1[[#This Row],[単価]]*テーブル1[[#This Row],[個数]],"")</f>
        <v>15920</v>
      </c>
      <c r="G755" t="s">
        <v>12</v>
      </c>
      <c r="H755" t="s">
        <v>14</v>
      </c>
      <c r="I755" t="s">
        <v>19</v>
      </c>
    </row>
    <row r="756" spans="1:9" x14ac:dyDescent="0.45">
      <c r="A756">
        <v>16390680</v>
      </c>
      <c r="B756" s="1">
        <v>42917</v>
      </c>
      <c r="C756" t="s">
        <v>9</v>
      </c>
      <c r="D756" s="2">
        <f>IFERROR(VLOOKUP(テーブル1[[#This Row],[商品名]],価格一覧,2,0),"")</f>
        <v>5674</v>
      </c>
      <c r="E756">
        <v>3</v>
      </c>
      <c r="F756" s="2">
        <f>IFERROR(テーブル1[[#This Row],[単価]]*テーブル1[[#This Row],[個数]],"")</f>
        <v>17022</v>
      </c>
      <c r="G756" t="s">
        <v>13</v>
      </c>
      <c r="H756" t="s">
        <v>15</v>
      </c>
      <c r="I756" t="s">
        <v>19</v>
      </c>
    </row>
    <row r="757" spans="1:9" x14ac:dyDescent="0.45">
      <c r="A757">
        <v>16391056</v>
      </c>
      <c r="B757" s="1">
        <v>42917</v>
      </c>
      <c r="C757" t="s">
        <v>7</v>
      </c>
      <c r="D757" s="2">
        <f>IFERROR(VLOOKUP(テーブル1[[#This Row],[商品名]],価格一覧,2,0),"")</f>
        <v>1000</v>
      </c>
      <c r="E757">
        <v>2</v>
      </c>
      <c r="F757" s="2">
        <f>IFERROR(テーブル1[[#This Row],[単価]]*テーブル1[[#This Row],[個数]],"")</f>
        <v>2000</v>
      </c>
      <c r="G757" t="s">
        <v>12</v>
      </c>
      <c r="H757" t="s">
        <v>15</v>
      </c>
      <c r="I757" t="s">
        <v>19</v>
      </c>
    </row>
    <row r="758" spans="1:9" x14ac:dyDescent="0.45">
      <c r="A758">
        <v>16392292</v>
      </c>
      <c r="B758" s="1">
        <v>42917</v>
      </c>
      <c r="C758" t="s">
        <v>10</v>
      </c>
      <c r="D758" s="2">
        <f>IFERROR(VLOOKUP(テーブル1[[#This Row],[商品名]],価格一覧,2,0),"")</f>
        <v>2162</v>
      </c>
      <c r="E758">
        <v>1</v>
      </c>
      <c r="F758" s="2">
        <f>IFERROR(テーブル1[[#This Row],[単価]]*テーブル1[[#This Row],[個数]],"")</f>
        <v>2162</v>
      </c>
      <c r="G758" t="s">
        <v>11</v>
      </c>
      <c r="H758" t="s">
        <v>15</v>
      </c>
      <c r="I758" t="s">
        <v>18</v>
      </c>
    </row>
    <row r="759" spans="1:9" x14ac:dyDescent="0.45">
      <c r="A759">
        <v>16394798</v>
      </c>
      <c r="B759" s="1">
        <v>42918</v>
      </c>
      <c r="C759" t="s">
        <v>7</v>
      </c>
      <c r="D759" s="2">
        <f>IFERROR(VLOOKUP(テーブル1[[#This Row],[商品名]],価格一覧,2,0),"")</f>
        <v>1000</v>
      </c>
      <c r="E759">
        <v>2</v>
      </c>
      <c r="F759" s="2">
        <f>IFERROR(テーブル1[[#This Row],[単価]]*テーブル1[[#This Row],[個数]],"")</f>
        <v>2000</v>
      </c>
      <c r="G759" t="s">
        <v>13</v>
      </c>
      <c r="H759" t="s">
        <v>15</v>
      </c>
      <c r="I759" t="s">
        <v>19</v>
      </c>
    </row>
    <row r="760" spans="1:9" x14ac:dyDescent="0.45">
      <c r="A760">
        <v>16395070</v>
      </c>
      <c r="B760" s="1">
        <v>42918</v>
      </c>
      <c r="C760" t="s">
        <v>7</v>
      </c>
      <c r="D760" s="2">
        <f>IFERROR(VLOOKUP(テーブル1[[#This Row],[商品名]],価格一覧,2,0),"")</f>
        <v>1000</v>
      </c>
      <c r="E760">
        <v>2</v>
      </c>
      <c r="F760" s="2">
        <f>IFERROR(テーブル1[[#This Row],[単価]]*テーブル1[[#This Row],[個数]],"")</f>
        <v>2000</v>
      </c>
      <c r="G760" t="s">
        <v>12</v>
      </c>
      <c r="H760" t="s">
        <v>15</v>
      </c>
      <c r="I760" t="s">
        <v>20</v>
      </c>
    </row>
    <row r="761" spans="1:9" x14ac:dyDescent="0.45">
      <c r="A761">
        <v>16395946</v>
      </c>
      <c r="B761" s="1">
        <v>42918</v>
      </c>
      <c r="C761" t="s">
        <v>8</v>
      </c>
      <c r="D761" s="2">
        <f>IFERROR(VLOOKUP(テーブル1[[#This Row],[商品名]],価格一覧,2,0),"")</f>
        <v>3980</v>
      </c>
      <c r="E761">
        <v>3</v>
      </c>
      <c r="F761" s="2">
        <f>IFERROR(テーブル1[[#This Row],[単価]]*テーブル1[[#This Row],[個数]],"")</f>
        <v>11940</v>
      </c>
      <c r="G761" t="s">
        <v>11</v>
      </c>
      <c r="H761" t="s">
        <v>15</v>
      </c>
      <c r="I761" t="s">
        <v>20</v>
      </c>
    </row>
    <row r="762" spans="1:9" x14ac:dyDescent="0.45">
      <c r="A762">
        <v>16396954</v>
      </c>
      <c r="B762" s="1">
        <v>42918</v>
      </c>
      <c r="C762" t="s">
        <v>7</v>
      </c>
      <c r="D762" s="2">
        <f>IFERROR(VLOOKUP(テーブル1[[#This Row],[商品名]],価格一覧,2,0),"")</f>
        <v>1000</v>
      </c>
      <c r="E762">
        <v>1</v>
      </c>
      <c r="F762" s="2">
        <f>IFERROR(テーブル1[[#This Row],[単価]]*テーブル1[[#This Row],[個数]],"")</f>
        <v>1000</v>
      </c>
      <c r="G762" t="s">
        <v>11</v>
      </c>
      <c r="H762" t="s">
        <v>15</v>
      </c>
      <c r="I762" t="s">
        <v>19</v>
      </c>
    </row>
    <row r="763" spans="1:9" x14ac:dyDescent="0.45">
      <c r="A763">
        <v>16397037</v>
      </c>
      <c r="B763" s="1">
        <v>42918</v>
      </c>
      <c r="C763" t="s">
        <v>8</v>
      </c>
      <c r="D763" s="2">
        <f>IFERROR(VLOOKUP(テーブル1[[#This Row],[商品名]],価格一覧,2,0),"")</f>
        <v>3980</v>
      </c>
      <c r="E763">
        <v>6</v>
      </c>
      <c r="F763" s="2">
        <f>IFERROR(テーブル1[[#This Row],[単価]]*テーブル1[[#This Row],[個数]],"")</f>
        <v>23880</v>
      </c>
      <c r="G763" t="s">
        <v>13</v>
      </c>
      <c r="H763" t="s">
        <v>15</v>
      </c>
      <c r="I763" t="s">
        <v>19</v>
      </c>
    </row>
    <row r="764" spans="1:9" x14ac:dyDescent="0.45">
      <c r="A764">
        <v>16397050</v>
      </c>
      <c r="B764" s="1">
        <v>42918</v>
      </c>
      <c r="C764" t="s">
        <v>10</v>
      </c>
      <c r="D764" s="2">
        <f>IFERROR(VLOOKUP(テーブル1[[#This Row],[商品名]],価格一覧,2,0),"")</f>
        <v>2162</v>
      </c>
      <c r="E764">
        <v>3</v>
      </c>
      <c r="F764" s="2">
        <f>IFERROR(テーブル1[[#This Row],[単価]]*テーブル1[[#This Row],[個数]],"")</f>
        <v>6486</v>
      </c>
      <c r="G764" t="s">
        <v>13</v>
      </c>
      <c r="H764" t="s">
        <v>15</v>
      </c>
      <c r="I764" t="s">
        <v>20</v>
      </c>
    </row>
    <row r="765" spans="1:9" x14ac:dyDescent="0.45">
      <c r="A765">
        <v>16397058</v>
      </c>
      <c r="B765" s="1">
        <v>42919</v>
      </c>
      <c r="C765" t="s">
        <v>10</v>
      </c>
      <c r="D765" s="2">
        <f>IFERROR(VLOOKUP(テーブル1[[#This Row],[商品名]],価格一覧,2,0),"")</f>
        <v>2162</v>
      </c>
      <c r="E765">
        <v>2</v>
      </c>
      <c r="F765" s="2">
        <f>IFERROR(テーブル1[[#This Row],[単価]]*テーブル1[[#This Row],[個数]],"")</f>
        <v>4324</v>
      </c>
      <c r="G765" t="s">
        <v>12</v>
      </c>
      <c r="H765" t="s">
        <v>14</v>
      </c>
      <c r="I765" t="s">
        <v>20</v>
      </c>
    </row>
    <row r="766" spans="1:9" x14ac:dyDescent="0.45">
      <c r="A766">
        <v>16397480</v>
      </c>
      <c r="B766" s="1">
        <v>42919</v>
      </c>
      <c r="C766" t="s">
        <v>8</v>
      </c>
      <c r="D766" s="2">
        <f>IFERROR(VLOOKUP(テーブル1[[#This Row],[商品名]],価格一覧,2,0),"")</f>
        <v>3980</v>
      </c>
      <c r="E766">
        <v>1</v>
      </c>
      <c r="F766" s="2">
        <f>IFERROR(テーブル1[[#This Row],[単価]]*テーブル1[[#This Row],[個数]],"")</f>
        <v>3980</v>
      </c>
      <c r="G766" t="s">
        <v>12</v>
      </c>
      <c r="H766" t="s">
        <v>14</v>
      </c>
      <c r="I766" t="s">
        <v>18</v>
      </c>
    </row>
    <row r="767" spans="1:9" x14ac:dyDescent="0.45">
      <c r="A767">
        <v>16397695</v>
      </c>
      <c r="B767" s="1">
        <v>42919</v>
      </c>
      <c r="C767" t="s">
        <v>10</v>
      </c>
      <c r="D767" s="2">
        <f>IFERROR(VLOOKUP(テーブル1[[#This Row],[商品名]],価格一覧,2,0),"")</f>
        <v>2162</v>
      </c>
      <c r="E767">
        <v>3</v>
      </c>
      <c r="F767" s="2">
        <f>IFERROR(テーブル1[[#This Row],[単価]]*テーブル1[[#This Row],[個数]],"")</f>
        <v>6486</v>
      </c>
      <c r="G767" t="s">
        <v>13</v>
      </c>
      <c r="H767" t="s">
        <v>15</v>
      </c>
      <c r="I767" t="s">
        <v>18</v>
      </c>
    </row>
    <row r="768" spans="1:9" x14ac:dyDescent="0.45">
      <c r="A768">
        <v>16397737</v>
      </c>
      <c r="B768" s="1">
        <v>42919</v>
      </c>
      <c r="C768" t="s">
        <v>8</v>
      </c>
      <c r="D768" s="2">
        <f>IFERROR(VLOOKUP(テーブル1[[#This Row],[商品名]],価格一覧,2,0),"")</f>
        <v>3980</v>
      </c>
      <c r="E768">
        <v>4</v>
      </c>
      <c r="F768" s="2">
        <f>IFERROR(テーブル1[[#This Row],[単価]]*テーブル1[[#This Row],[個数]],"")</f>
        <v>15920</v>
      </c>
      <c r="G768" t="s">
        <v>11</v>
      </c>
      <c r="H768" t="s">
        <v>14</v>
      </c>
      <c r="I768" t="s">
        <v>19</v>
      </c>
    </row>
    <row r="769" spans="1:9" x14ac:dyDescent="0.45">
      <c r="A769">
        <v>16398114</v>
      </c>
      <c r="B769" s="1">
        <v>42919</v>
      </c>
      <c r="C769" t="s">
        <v>9</v>
      </c>
      <c r="D769" s="2">
        <f>IFERROR(VLOOKUP(テーブル1[[#This Row],[商品名]],価格一覧,2,0),"")</f>
        <v>5674</v>
      </c>
      <c r="E769">
        <v>4</v>
      </c>
      <c r="F769" s="2">
        <f>IFERROR(テーブル1[[#This Row],[単価]]*テーブル1[[#This Row],[個数]],"")</f>
        <v>22696</v>
      </c>
      <c r="G769" t="s">
        <v>11</v>
      </c>
      <c r="H769" t="s">
        <v>15</v>
      </c>
      <c r="I769" t="s">
        <v>19</v>
      </c>
    </row>
    <row r="770" spans="1:9" x14ac:dyDescent="0.45">
      <c r="A770">
        <v>16398670</v>
      </c>
      <c r="B770" s="1">
        <v>42920</v>
      </c>
      <c r="C770" t="s">
        <v>7</v>
      </c>
      <c r="D770" s="2">
        <f>IFERROR(VLOOKUP(テーブル1[[#This Row],[商品名]],価格一覧,2,0),"")</f>
        <v>1000</v>
      </c>
      <c r="E770">
        <v>2</v>
      </c>
      <c r="F770" s="2">
        <f>IFERROR(テーブル1[[#This Row],[単価]]*テーブル1[[#This Row],[個数]],"")</f>
        <v>2000</v>
      </c>
      <c r="G770" t="s">
        <v>12</v>
      </c>
      <c r="H770" t="s">
        <v>15</v>
      </c>
      <c r="I770" t="s">
        <v>19</v>
      </c>
    </row>
    <row r="771" spans="1:9" x14ac:dyDescent="0.45">
      <c r="A771">
        <v>16398735</v>
      </c>
      <c r="B771" s="1">
        <v>42920</v>
      </c>
      <c r="C771" t="s">
        <v>7</v>
      </c>
      <c r="D771" s="2">
        <f>IFERROR(VLOOKUP(テーブル1[[#This Row],[商品名]],価格一覧,2,0),"")</f>
        <v>1000</v>
      </c>
      <c r="E771">
        <v>6</v>
      </c>
      <c r="F771" s="2">
        <f>IFERROR(テーブル1[[#This Row],[単価]]*テーブル1[[#This Row],[個数]],"")</f>
        <v>6000</v>
      </c>
      <c r="G771" t="s">
        <v>11</v>
      </c>
      <c r="H771" t="s">
        <v>15</v>
      </c>
      <c r="I771" t="s">
        <v>18</v>
      </c>
    </row>
    <row r="772" spans="1:9" x14ac:dyDescent="0.45">
      <c r="A772">
        <v>16399382</v>
      </c>
      <c r="B772" s="1">
        <v>42920</v>
      </c>
      <c r="C772" t="s">
        <v>10</v>
      </c>
      <c r="D772" s="2">
        <f>IFERROR(VLOOKUP(テーブル1[[#This Row],[商品名]],価格一覧,2,0),"")</f>
        <v>2162</v>
      </c>
      <c r="E772">
        <v>6</v>
      </c>
      <c r="F772" s="2">
        <f>IFERROR(テーブル1[[#This Row],[単価]]*テーブル1[[#This Row],[個数]],"")</f>
        <v>12972</v>
      </c>
      <c r="G772" t="s">
        <v>13</v>
      </c>
      <c r="H772" t="s">
        <v>15</v>
      </c>
      <c r="I772" t="s">
        <v>19</v>
      </c>
    </row>
    <row r="773" spans="1:9" x14ac:dyDescent="0.45">
      <c r="A773">
        <v>16399790</v>
      </c>
      <c r="B773" s="1">
        <v>42921</v>
      </c>
      <c r="C773" t="s">
        <v>10</v>
      </c>
      <c r="D773" s="2">
        <f>IFERROR(VLOOKUP(テーブル1[[#This Row],[商品名]],価格一覧,2,0),"")</f>
        <v>2162</v>
      </c>
      <c r="E773">
        <v>1</v>
      </c>
      <c r="F773" s="2">
        <f>IFERROR(テーブル1[[#This Row],[単価]]*テーブル1[[#This Row],[個数]],"")</f>
        <v>2162</v>
      </c>
      <c r="G773" t="s">
        <v>12</v>
      </c>
      <c r="H773" t="s">
        <v>15</v>
      </c>
      <c r="I773" t="s">
        <v>19</v>
      </c>
    </row>
    <row r="774" spans="1:9" x14ac:dyDescent="0.45">
      <c r="A774">
        <v>16399986</v>
      </c>
      <c r="B774" s="1">
        <v>42921</v>
      </c>
      <c r="C774" t="s">
        <v>10</v>
      </c>
      <c r="D774" s="2">
        <f>IFERROR(VLOOKUP(テーブル1[[#This Row],[商品名]],価格一覧,2,0),"")</f>
        <v>2162</v>
      </c>
      <c r="E774">
        <v>3</v>
      </c>
      <c r="F774" s="2">
        <f>IFERROR(テーブル1[[#This Row],[単価]]*テーブル1[[#This Row],[個数]],"")</f>
        <v>6486</v>
      </c>
      <c r="G774" t="s">
        <v>11</v>
      </c>
      <c r="H774" t="s">
        <v>15</v>
      </c>
      <c r="I774" t="s">
        <v>18</v>
      </c>
    </row>
    <row r="775" spans="1:9" x14ac:dyDescent="0.45">
      <c r="A775">
        <v>16400434</v>
      </c>
      <c r="B775" s="1">
        <v>42921</v>
      </c>
      <c r="C775" t="s">
        <v>10</v>
      </c>
      <c r="D775" s="2">
        <f>IFERROR(VLOOKUP(テーブル1[[#This Row],[商品名]],価格一覧,2,0),"")</f>
        <v>2162</v>
      </c>
      <c r="E775">
        <v>5</v>
      </c>
      <c r="F775" s="2">
        <f>IFERROR(テーブル1[[#This Row],[単価]]*テーブル1[[#This Row],[個数]],"")</f>
        <v>10810</v>
      </c>
      <c r="G775" t="s">
        <v>13</v>
      </c>
      <c r="H775" t="s">
        <v>15</v>
      </c>
      <c r="I775" t="s">
        <v>19</v>
      </c>
    </row>
    <row r="776" spans="1:9" x14ac:dyDescent="0.45">
      <c r="A776">
        <v>16402182</v>
      </c>
      <c r="B776" s="1">
        <v>42922</v>
      </c>
      <c r="C776" t="s">
        <v>10</v>
      </c>
      <c r="D776" s="2">
        <f>IFERROR(VLOOKUP(テーブル1[[#This Row],[商品名]],価格一覧,2,0),"")</f>
        <v>2162</v>
      </c>
      <c r="E776">
        <v>5</v>
      </c>
      <c r="F776" s="2">
        <f>IFERROR(テーブル1[[#This Row],[単価]]*テーブル1[[#This Row],[個数]],"")</f>
        <v>10810</v>
      </c>
      <c r="G776" t="s">
        <v>11</v>
      </c>
      <c r="H776" t="s">
        <v>15</v>
      </c>
      <c r="I776" t="s">
        <v>20</v>
      </c>
    </row>
    <row r="777" spans="1:9" x14ac:dyDescent="0.45">
      <c r="A777">
        <v>16402274</v>
      </c>
      <c r="B777" s="1">
        <v>42922</v>
      </c>
      <c r="C777" t="s">
        <v>10</v>
      </c>
      <c r="D777" s="2">
        <f>IFERROR(VLOOKUP(テーブル1[[#This Row],[商品名]],価格一覧,2,0),"")</f>
        <v>2162</v>
      </c>
      <c r="E777">
        <v>4</v>
      </c>
      <c r="F777" s="2">
        <f>IFERROR(テーブル1[[#This Row],[単価]]*テーブル1[[#This Row],[個数]],"")</f>
        <v>8648</v>
      </c>
      <c r="G777" t="s">
        <v>13</v>
      </c>
      <c r="H777" t="s">
        <v>14</v>
      </c>
      <c r="I777" t="s">
        <v>19</v>
      </c>
    </row>
    <row r="778" spans="1:9" x14ac:dyDescent="0.45">
      <c r="A778">
        <v>16403036</v>
      </c>
      <c r="B778" s="1">
        <v>42923</v>
      </c>
      <c r="C778" t="s">
        <v>8</v>
      </c>
      <c r="D778" s="2">
        <f>IFERROR(VLOOKUP(テーブル1[[#This Row],[商品名]],価格一覧,2,0),"")</f>
        <v>3980</v>
      </c>
      <c r="E778">
        <v>1</v>
      </c>
      <c r="F778" s="2">
        <f>IFERROR(テーブル1[[#This Row],[単価]]*テーブル1[[#This Row],[個数]],"")</f>
        <v>3980</v>
      </c>
      <c r="G778" t="s">
        <v>13</v>
      </c>
      <c r="H778" t="s">
        <v>15</v>
      </c>
      <c r="I778" t="s">
        <v>20</v>
      </c>
    </row>
    <row r="779" spans="1:9" x14ac:dyDescent="0.45">
      <c r="A779">
        <v>16404374</v>
      </c>
      <c r="B779" s="1">
        <v>42923</v>
      </c>
      <c r="C779" t="s">
        <v>9</v>
      </c>
      <c r="D779" s="2">
        <f>IFERROR(VLOOKUP(テーブル1[[#This Row],[商品名]],価格一覧,2,0),"")</f>
        <v>5674</v>
      </c>
      <c r="E779">
        <v>2</v>
      </c>
      <c r="F779" s="2">
        <f>IFERROR(テーブル1[[#This Row],[単価]]*テーブル1[[#This Row],[個数]],"")</f>
        <v>11348</v>
      </c>
      <c r="G779" t="s">
        <v>11</v>
      </c>
      <c r="H779" t="s">
        <v>15</v>
      </c>
      <c r="I779" t="s">
        <v>20</v>
      </c>
    </row>
    <row r="780" spans="1:9" x14ac:dyDescent="0.45">
      <c r="A780">
        <v>16405781</v>
      </c>
      <c r="B780" s="1">
        <v>42923</v>
      </c>
      <c r="C780" t="s">
        <v>7</v>
      </c>
      <c r="D780" s="2">
        <f>IFERROR(VLOOKUP(テーブル1[[#This Row],[商品名]],価格一覧,2,0),"")</f>
        <v>1000</v>
      </c>
      <c r="E780">
        <v>5</v>
      </c>
      <c r="F780" s="2">
        <f>IFERROR(テーブル1[[#This Row],[単価]]*テーブル1[[#This Row],[個数]],"")</f>
        <v>5000</v>
      </c>
      <c r="G780" t="s">
        <v>13</v>
      </c>
      <c r="H780" t="s">
        <v>14</v>
      </c>
      <c r="I780" t="s">
        <v>20</v>
      </c>
    </row>
    <row r="781" spans="1:9" x14ac:dyDescent="0.45">
      <c r="A781">
        <v>16406068</v>
      </c>
      <c r="B781" s="1">
        <v>42924</v>
      </c>
      <c r="C781" t="s">
        <v>10</v>
      </c>
      <c r="D781" s="2">
        <f>IFERROR(VLOOKUP(テーブル1[[#This Row],[商品名]],価格一覧,2,0),"")</f>
        <v>2162</v>
      </c>
      <c r="E781">
        <v>5</v>
      </c>
      <c r="F781" s="2">
        <f>IFERROR(テーブル1[[#This Row],[単価]]*テーブル1[[#This Row],[個数]],"")</f>
        <v>10810</v>
      </c>
      <c r="G781" t="s">
        <v>12</v>
      </c>
      <c r="H781" t="s">
        <v>14</v>
      </c>
      <c r="I781" t="s">
        <v>20</v>
      </c>
    </row>
    <row r="782" spans="1:9" x14ac:dyDescent="0.45">
      <c r="A782">
        <v>16406238</v>
      </c>
      <c r="B782" s="1">
        <v>42924</v>
      </c>
      <c r="C782" t="s">
        <v>8</v>
      </c>
      <c r="D782" s="2">
        <f>IFERROR(VLOOKUP(テーブル1[[#This Row],[商品名]],価格一覧,2,0),"")</f>
        <v>3980</v>
      </c>
      <c r="E782">
        <v>4</v>
      </c>
      <c r="F782" s="2">
        <f>IFERROR(テーブル1[[#This Row],[単価]]*テーブル1[[#This Row],[個数]],"")</f>
        <v>15920</v>
      </c>
      <c r="G782" t="s">
        <v>11</v>
      </c>
      <c r="H782" t="s">
        <v>15</v>
      </c>
      <c r="I782" t="s">
        <v>20</v>
      </c>
    </row>
    <row r="783" spans="1:9" x14ac:dyDescent="0.45">
      <c r="A783">
        <v>16406950</v>
      </c>
      <c r="B783" s="1">
        <v>42924</v>
      </c>
      <c r="C783" t="s">
        <v>10</v>
      </c>
      <c r="D783" s="2">
        <f>IFERROR(VLOOKUP(テーブル1[[#This Row],[商品名]],価格一覧,2,0),"")</f>
        <v>2162</v>
      </c>
      <c r="E783">
        <v>2</v>
      </c>
      <c r="F783" s="2">
        <f>IFERROR(テーブル1[[#This Row],[単価]]*テーブル1[[#This Row],[個数]],"")</f>
        <v>4324</v>
      </c>
      <c r="G783" t="s">
        <v>11</v>
      </c>
      <c r="H783" t="s">
        <v>14</v>
      </c>
      <c r="I783" t="s">
        <v>19</v>
      </c>
    </row>
    <row r="784" spans="1:9" x14ac:dyDescent="0.45">
      <c r="A784">
        <v>16407245</v>
      </c>
      <c r="B784" s="1">
        <v>42924</v>
      </c>
      <c r="C784" t="s">
        <v>10</v>
      </c>
      <c r="D784" s="2">
        <f>IFERROR(VLOOKUP(テーブル1[[#This Row],[商品名]],価格一覧,2,0),"")</f>
        <v>2162</v>
      </c>
      <c r="E784">
        <v>1</v>
      </c>
      <c r="F784" s="2">
        <f>IFERROR(テーブル1[[#This Row],[単価]]*テーブル1[[#This Row],[個数]],"")</f>
        <v>2162</v>
      </c>
      <c r="G784" t="s">
        <v>13</v>
      </c>
      <c r="H784" t="s">
        <v>15</v>
      </c>
      <c r="I784" t="s">
        <v>18</v>
      </c>
    </row>
    <row r="785" spans="1:9" x14ac:dyDescent="0.45">
      <c r="A785">
        <v>16407332</v>
      </c>
      <c r="B785" s="1">
        <v>42924</v>
      </c>
      <c r="C785" t="s">
        <v>9</v>
      </c>
      <c r="D785" s="2">
        <f>IFERROR(VLOOKUP(テーブル1[[#This Row],[商品名]],価格一覧,2,0),"")</f>
        <v>5674</v>
      </c>
      <c r="E785">
        <v>2</v>
      </c>
      <c r="F785" s="2">
        <f>IFERROR(テーブル1[[#This Row],[単価]]*テーブル1[[#This Row],[個数]],"")</f>
        <v>11348</v>
      </c>
      <c r="G785" t="s">
        <v>13</v>
      </c>
      <c r="H785" t="s">
        <v>15</v>
      </c>
      <c r="I785" t="s">
        <v>20</v>
      </c>
    </row>
    <row r="786" spans="1:9" x14ac:dyDescent="0.45">
      <c r="A786">
        <v>16407364</v>
      </c>
      <c r="B786" s="1">
        <v>42924</v>
      </c>
      <c r="C786" t="s">
        <v>9</v>
      </c>
      <c r="D786" s="2">
        <f>IFERROR(VLOOKUP(テーブル1[[#This Row],[商品名]],価格一覧,2,0),"")</f>
        <v>5674</v>
      </c>
      <c r="E786">
        <v>6</v>
      </c>
      <c r="F786" s="2">
        <f>IFERROR(テーブル1[[#This Row],[単価]]*テーブル1[[#This Row],[個数]],"")</f>
        <v>34044</v>
      </c>
      <c r="G786" t="s">
        <v>11</v>
      </c>
      <c r="H786" t="s">
        <v>14</v>
      </c>
      <c r="I786" t="s">
        <v>19</v>
      </c>
    </row>
    <row r="787" spans="1:9" x14ac:dyDescent="0.45">
      <c r="A787">
        <v>16408604</v>
      </c>
      <c r="B787" s="1">
        <v>42925</v>
      </c>
      <c r="C787" t="s">
        <v>9</v>
      </c>
      <c r="D787" s="2">
        <f>IFERROR(VLOOKUP(テーブル1[[#This Row],[商品名]],価格一覧,2,0),"")</f>
        <v>5674</v>
      </c>
      <c r="E787">
        <v>1</v>
      </c>
      <c r="F787" s="2">
        <f>IFERROR(テーブル1[[#This Row],[単価]]*テーブル1[[#This Row],[個数]],"")</f>
        <v>5674</v>
      </c>
      <c r="G787" t="s">
        <v>12</v>
      </c>
      <c r="H787" t="s">
        <v>15</v>
      </c>
      <c r="I787" t="s">
        <v>19</v>
      </c>
    </row>
    <row r="788" spans="1:9" x14ac:dyDescent="0.45">
      <c r="A788">
        <v>16409301</v>
      </c>
      <c r="B788" s="1">
        <v>42925</v>
      </c>
      <c r="C788" t="s">
        <v>10</v>
      </c>
      <c r="D788" s="2">
        <f>IFERROR(VLOOKUP(テーブル1[[#This Row],[商品名]],価格一覧,2,0),"")</f>
        <v>2162</v>
      </c>
      <c r="E788">
        <v>1</v>
      </c>
      <c r="F788" s="2">
        <f>IFERROR(テーブル1[[#This Row],[単価]]*テーブル1[[#This Row],[個数]],"")</f>
        <v>2162</v>
      </c>
      <c r="G788" t="s">
        <v>11</v>
      </c>
      <c r="H788" t="s">
        <v>15</v>
      </c>
      <c r="I788" t="s">
        <v>19</v>
      </c>
    </row>
    <row r="789" spans="1:9" x14ac:dyDescent="0.45">
      <c r="A789">
        <v>16410912</v>
      </c>
      <c r="B789" s="1">
        <v>42925</v>
      </c>
      <c r="C789" t="s">
        <v>8</v>
      </c>
      <c r="D789" s="2">
        <f>IFERROR(VLOOKUP(テーブル1[[#This Row],[商品名]],価格一覧,2,0),"")</f>
        <v>3980</v>
      </c>
      <c r="E789">
        <v>2</v>
      </c>
      <c r="F789" s="2">
        <f>IFERROR(テーブル1[[#This Row],[単価]]*テーブル1[[#This Row],[個数]],"")</f>
        <v>7960</v>
      </c>
      <c r="G789" t="s">
        <v>12</v>
      </c>
      <c r="H789" t="s">
        <v>15</v>
      </c>
      <c r="I789" t="s">
        <v>19</v>
      </c>
    </row>
    <row r="790" spans="1:9" x14ac:dyDescent="0.45">
      <c r="A790">
        <v>16410914</v>
      </c>
      <c r="B790" s="1">
        <v>42927</v>
      </c>
      <c r="C790" t="s">
        <v>8</v>
      </c>
      <c r="D790" s="2">
        <f>IFERROR(VLOOKUP(テーブル1[[#This Row],[商品名]],価格一覧,2,0),"")</f>
        <v>3980</v>
      </c>
      <c r="E790">
        <v>3</v>
      </c>
      <c r="F790" s="2">
        <f>IFERROR(テーブル1[[#This Row],[単価]]*テーブル1[[#This Row],[個数]],"")</f>
        <v>11940</v>
      </c>
      <c r="G790" t="s">
        <v>12</v>
      </c>
      <c r="H790" t="s">
        <v>14</v>
      </c>
      <c r="I790" t="s">
        <v>19</v>
      </c>
    </row>
    <row r="791" spans="1:9" x14ac:dyDescent="0.45">
      <c r="A791">
        <v>16411975</v>
      </c>
      <c r="B791" s="1">
        <v>42927</v>
      </c>
      <c r="C791" t="s">
        <v>10</v>
      </c>
      <c r="D791" s="2">
        <f>IFERROR(VLOOKUP(テーブル1[[#This Row],[商品名]],価格一覧,2,0),"")</f>
        <v>2162</v>
      </c>
      <c r="E791">
        <v>3</v>
      </c>
      <c r="F791" s="2">
        <f>IFERROR(テーブル1[[#This Row],[単価]]*テーブル1[[#This Row],[個数]],"")</f>
        <v>6486</v>
      </c>
      <c r="G791" t="s">
        <v>12</v>
      </c>
      <c r="H791" t="s">
        <v>15</v>
      </c>
      <c r="I791" t="s">
        <v>20</v>
      </c>
    </row>
    <row r="792" spans="1:9" x14ac:dyDescent="0.45">
      <c r="A792">
        <v>16412091</v>
      </c>
      <c r="B792" s="1">
        <v>42927</v>
      </c>
      <c r="C792" t="s">
        <v>10</v>
      </c>
      <c r="D792" s="2">
        <f>IFERROR(VLOOKUP(テーブル1[[#This Row],[商品名]],価格一覧,2,0),"")</f>
        <v>2162</v>
      </c>
      <c r="E792">
        <v>2</v>
      </c>
      <c r="F792" s="2">
        <f>IFERROR(テーブル1[[#This Row],[単価]]*テーブル1[[#This Row],[個数]],"")</f>
        <v>4324</v>
      </c>
      <c r="G792" t="s">
        <v>13</v>
      </c>
      <c r="H792" t="s">
        <v>15</v>
      </c>
      <c r="I792" t="s">
        <v>20</v>
      </c>
    </row>
    <row r="793" spans="1:9" x14ac:dyDescent="0.45">
      <c r="A793">
        <v>16412121</v>
      </c>
      <c r="B793" s="1">
        <v>42928</v>
      </c>
      <c r="C793" t="s">
        <v>8</v>
      </c>
      <c r="D793" s="2">
        <f>IFERROR(VLOOKUP(テーブル1[[#This Row],[商品名]],価格一覧,2,0),"")</f>
        <v>3980</v>
      </c>
      <c r="E793">
        <v>2</v>
      </c>
      <c r="F793" s="2">
        <f>IFERROR(テーブル1[[#This Row],[単価]]*テーブル1[[#This Row],[個数]],"")</f>
        <v>7960</v>
      </c>
      <c r="G793" t="s">
        <v>13</v>
      </c>
      <c r="H793" t="s">
        <v>15</v>
      </c>
      <c r="I793" t="s">
        <v>19</v>
      </c>
    </row>
    <row r="794" spans="1:9" x14ac:dyDescent="0.45">
      <c r="A794">
        <v>16412222</v>
      </c>
      <c r="B794" s="1">
        <v>42928</v>
      </c>
      <c r="C794" t="s">
        <v>8</v>
      </c>
      <c r="D794" s="2">
        <f>IFERROR(VLOOKUP(テーブル1[[#This Row],[商品名]],価格一覧,2,0),"")</f>
        <v>3980</v>
      </c>
      <c r="E794">
        <v>4</v>
      </c>
      <c r="F794" s="2">
        <f>IFERROR(テーブル1[[#This Row],[単価]]*テーブル1[[#This Row],[個数]],"")</f>
        <v>15920</v>
      </c>
      <c r="G794" t="s">
        <v>12</v>
      </c>
      <c r="H794" t="s">
        <v>15</v>
      </c>
      <c r="I794" t="s">
        <v>19</v>
      </c>
    </row>
    <row r="795" spans="1:9" x14ac:dyDescent="0.45">
      <c r="A795">
        <v>16412467</v>
      </c>
      <c r="B795" s="1">
        <v>42929</v>
      </c>
      <c r="C795" t="s">
        <v>10</v>
      </c>
      <c r="D795" s="2">
        <f>IFERROR(VLOOKUP(テーブル1[[#This Row],[商品名]],価格一覧,2,0),"")</f>
        <v>2162</v>
      </c>
      <c r="E795">
        <v>2</v>
      </c>
      <c r="F795" s="2">
        <f>IFERROR(テーブル1[[#This Row],[単価]]*テーブル1[[#This Row],[個数]],"")</f>
        <v>4324</v>
      </c>
      <c r="G795" t="s">
        <v>11</v>
      </c>
      <c r="H795" t="s">
        <v>15</v>
      </c>
      <c r="I795" t="s">
        <v>19</v>
      </c>
    </row>
    <row r="796" spans="1:9" x14ac:dyDescent="0.45">
      <c r="A796">
        <v>16412532</v>
      </c>
      <c r="B796" s="1">
        <v>42930</v>
      </c>
      <c r="C796" t="s">
        <v>10</v>
      </c>
      <c r="D796" s="2">
        <f>IFERROR(VLOOKUP(テーブル1[[#This Row],[商品名]],価格一覧,2,0),"")</f>
        <v>2162</v>
      </c>
      <c r="E796">
        <v>1</v>
      </c>
      <c r="F796" s="2">
        <f>IFERROR(テーブル1[[#This Row],[単価]]*テーブル1[[#This Row],[個数]],"")</f>
        <v>2162</v>
      </c>
      <c r="G796" t="s">
        <v>11</v>
      </c>
      <c r="H796" t="s">
        <v>15</v>
      </c>
      <c r="I796" t="s">
        <v>20</v>
      </c>
    </row>
    <row r="797" spans="1:9" x14ac:dyDescent="0.45">
      <c r="A797">
        <v>16413388</v>
      </c>
      <c r="B797" s="1">
        <v>42930</v>
      </c>
      <c r="C797" t="s">
        <v>10</v>
      </c>
      <c r="D797" s="2">
        <f>IFERROR(VLOOKUP(テーブル1[[#This Row],[商品名]],価格一覧,2,0),"")</f>
        <v>2162</v>
      </c>
      <c r="E797">
        <v>4</v>
      </c>
      <c r="F797" s="2">
        <f>IFERROR(テーブル1[[#This Row],[単価]]*テーブル1[[#This Row],[個数]],"")</f>
        <v>8648</v>
      </c>
      <c r="G797" t="s">
        <v>13</v>
      </c>
      <c r="H797" t="s">
        <v>15</v>
      </c>
      <c r="I797" t="s">
        <v>19</v>
      </c>
    </row>
    <row r="798" spans="1:9" x14ac:dyDescent="0.45">
      <c r="A798">
        <v>16413533</v>
      </c>
      <c r="B798" s="1">
        <v>42930</v>
      </c>
      <c r="C798" t="s">
        <v>10</v>
      </c>
      <c r="D798" s="2">
        <f>IFERROR(VLOOKUP(テーブル1[[#This Row],[商品名]],価格一覧,2,0),"")</f>
        <v>2162</v>
      </c>
      <c r="E798">
        <v>5</v>
      </c>
      <c r="F798" s="2">
        <f>IFERROR(テーブル1[[#This Row],[単価]]*テーブル1[[#This Row],[個数]],"")</f>
        <v>10810</v>
      </c>
      <c r="G798" t="s">
        <v>13</v>
      </c>
      <c r="H798" t="s">
        <v>15</v>
      </c>
      <c r="I798" t="s">
        <v>19</v>
      </c>
    </row>
    <row r="799" spans="1:9" x14ac:dyDescent="0.45">
      <c r="A799">
        <v>16414529</v>
      </c>
      <c r="B799" s="1">
        <v>42930</v>
      </c>
      <c r="C799" t="s">
        <v>9</v>
      </c>
      <c r="D799" s="2">
        <f>IFERROR(VLOOKUP(テーブル1[[#This Row],[商品名]],価格一覧,2,0),"")</f>
        <v>5674</v>
      </c>
      <c r="E799">
        <v>6</v>
      </c>
      <c r="F799" s="2">
        <f>IFERROR(テーブル1[[#This Row],[単価]]*テーブル1[[#This Row],[個数]],"")</f>
        <v>34044</v>
      </c>
      <c r="G799" t="s">
        <v>11</v>
      </c>
      <c r="H799" t="s">
        <v>15</v>
      </c>
      <c r="I799" t="s">
        <v>20</v>
      </c>
    </row>
    <row r="800" spans="1:9" x14ac:dyDescent="0.45">
      <c r="A800">
        <v>16414561</v>
      </c>
      <c r="B800" s="1">
        <v>42930</v>
      </c>
      <c r="C800" t="s">
        <v>9</v>
      </c>
      <c r="D800" s="2">
        <f>IFERROR(VLOOKUP(テーブル1[[#This Row],[商品名]],価格一覧,2,0),"")</f>
        <v>5674</v>
      </c>
      <c r="E800">
        <v>3</v>
      </c>
      <c r="F800" s="2">
        <f>IFERROR(テーブル1[[#This Row],[単価]]*テーブル1[[#This Row],[個数]],"")</f>
        <v>17022</v>
      </c>
      <c r="G800" t="s">
        <v>13</v>
      </c>
      <c r="H800" t="s">
        <v>14</v>
      </c>
      <c r="I800" t="s">
        <v>19</v>
      </c>
    </row>
    <row r="801" spans="1:9" x14ac:dyDescent="0.45">
      <c r="A801">
        <v>16415674</v>
      </c>
      <c r="B801" s="1">
        <v>42930</v>
      </c>
      <c r="C801" t="s">
        <v>7</v>
      </c>
      <c r="D801" s="2">
        <f>IFERROR(VLOOKUP(テーブル1[[#This Row],[商品名]],価格一覧,2,0),"")</f>
        <v>1000</v>
      </c>
      <c r="E801">
        <v>4</v>
      </c>
      <c r="F801" s="2">
        <f>IFERROR(テーブル1[[#This Row],[単価]]*テーブル1[[#This Row],[個数]],"")</f>
        <v>4000</v>
      </c>
      <c r="G801" t="s">
        <v>12</v>
      </c>
      <c r="H801" t="s">
        <v>15</v>
      </c>
      <c r="I801" t="s">
        <v>20</v>
      </c>
    </row>
    <row r="802" spans="1:9" x14ac:dyDescent="0.45">
      <c r="A802">
        <v>16416701</v>
      </c>
      <c r="B802" s="1">
        <v>42931</v>
      </c>
      <c r="C802" t="s">
        <v>7</v>
      </c>
      <c r="D802" s="2">
        <f>IFERROR(VLOOKUP(テーブル1[[#This Row],[商品名]],価格一覧,2,0),"")</f>
        <v>1000</v>
      </c>
      <c r="E802">
        <v>4</v>
      </c>
      <c r="F802" s="2">
        <f>IFERROR(テーブル1[[#This Row],[単価]]*テーブル1[[#This Row],[個数]],"")</f>
        <v>4000</v>
      </c>
      <c r="G802" t="s">
        <v>13</v>
      </c>
      <c r="H802" t="s">
        <v>15</v>
      </c>
      <c r="I802" t="s">
        <v>19</v>
      </c>
    </row>
    <row r="803" spans="1:9" x14ac:dyDescent="0.45">
      <c r="A803">
        <v>16417126</v>
      </c>
      <c r="B803" s="1">
        <v>42931</v>
      </c>
      <c r="C803" t="s">
        <v>7</v>
      </c>
      <c r="D803" s="2">
        <f>IFERROR(VLOOKUP(テーブル1[[#This Row],[商品名]],価格一覧,2,0),"")</f>
        <v>1000</v>
      </c>
      <c r="E803">
        <v>2</v>
      </c>
      <c r="F803" s="2">
        <f>IFERROR(テーブル1[[#This Row],[単価]]*テーブル1[[#This Row],[個数]],"")</f>
        <v>2000</v>
      </c>
      <c r="G803" t="s">
        <v>12</v>
      </c>
      <c r="H803" t="s">
        <v>15</v>
      </c>
      <c r="I803" t="s">
        <v>19</v>
      </c>
    </row>
    <row r="804" spans="1:9" x14ac:dyDescent="0.45">
      <c r="A804">
        <v>16417245</v>
      </c>
      <c r="B804" s="1">
        <v>42931</v>
      </c>
      <c r="C804" t="s">
        <v>7</v>
      </c>
      <c r="D804" s="2">
        <f>IFERROR(VLOOKUP(テーブル1[[#This Row],[商品名]],価格一覧,2,0),"")</f>
        <v>1000</v>
      </c>
      <c r="E804">
        <v>6</v>
      </c>
      <c r="F804" s="2">
        <f>IFERROR(テーブル1[[#This Row],[単価]]*テーブル1[[#This Row],[個数]],"")</f>
        <v>6000</v>
      </c>
      <c r="G804" t="s">
        <v>12</v>
      </c>
      <c r="H804" t="s">
        <v>14</v>
      </c>
      <c r="I804" t="s">
        <v>19</v>
      </c>
    </row>
    <row r="805" spans="1:9" x14ac:dyDescent="0.45">
      <c r="A805">
        <v>16417442</v>
      </c>
      <c r="B805" s="1">
        <v>42931</v>
      </c>
      <c r="C805" t="s">
        <v>10</v>
      </c>
      <c r="D805" s="2">
        <f>IFERROR(VLOOKUP(テーブル1[[#This Row],[商品名]],価格一覧,2,0),"")</f>
        <v>2162</v>
      </c>
      <c r="E805">
        <v>2</v>
      </c>
      <c r="F805" s="2">
        <f>IFERROR(テーブル1[[#This Row],[単価]]*テーブル1[[#This Row],[個数]],"")</f>
        <v>4324</v>
      </c>
      <c r="G805" t="s">
        <v>13</v>
      </c>
      <c r="H805" t="s">
        <v>15</v>
      </c>
      <c r="I805" t="s">
        <v>18</v>
      </c>
    </row>
    <row r="806" spans="1:9" x14ac:dyDescent="0.45">
      <c r="A806">
        <v>16417596</v>
      </c>
      <c r="B806" s="1">
        <v>42931</v>
      </c>
      <c r="C806" t="s">
        <v>8</v>
      </c>
      <c r="D806" s="2">
        <f>IFERROR(VLOOKUP(テーブル1[[#This Row],[商品名]],価格一覧,2,0),"")</f>
        <v>3980</v>
      </c>
      <c r="E806">
        <v>2</v>
      </c>
      <c r="F806" s="2">
        <f>IFERROR(テーブル1[[#This Row],[単価]]*テーブル1[[#This Row],[個数]],"")</f>
        <v>7960</v>
      </c>
      <c r="G806" t="s">
        <v>11</v>
      </c>
      <c r="H806" t="s">
        <v>14</v>
      </c>
      <c r="I806" t="s">
        <v>19</v>
      </c>
    </row>
    <row r="807" spans="1:9" x14ac:dyDescent="0.45">
      <c r="A807">
        <v>16417977</v>
      </c>
      <c r="B807" s="1">
        <v>42931</v>
      </c>
      <c r="C807" t="s">
        <v>7</v>
      </c>
      <c r="D807" s="2">
        <f>IFERROR(VLOOKUP(テーブル1[[#This Row],[商品名]],価格一覧,2,0),"")</f>
        <v>1000</v>
      </c>
      <c r="E807">
        <v>2</v>
      </c>
      <c r="F807" s="2">
        <f>IFERROR(テーブル1[[#This Row],[単価]]*テーブル1[[#This Row],[個数]],"")</f>
        <v>2000</v>
      </c>
      <c r="G807" t="s">
        <v>11</v>
      </c>
      <c r="H807" t="s">
        <v>15</v>
      </c>
      <c r="I807" t="s">
        <v>18</v>
      </c>
    </row>
    <row r="808" spans="1:9" x14ac:dyDescent="0.45">
      <c r="A808">
        <v>16418137</v>
      </c>
      <c r="B808" s="1">
        <v>42931</v>
      </c>
      <c r="C808" t="s">
        <v>10</v>
      </c>
      <c r="D808" s="2">
        <f>IFERROR(VLOOKUP(テーブル1[[#This Row],[商品名]],価格一覧,2,0),"")</f>
        <v>2162</v>
      </c>
      <c r="E808">
        <v>3</v>
      </c>
      <c r="F808" s="2">
        <f>IFERROR(テーブル1[[#This Row],[単価]]*テーブル1[[#This Row],[個数]],"")</f>
        <v>6486</v>
      </c>
      <c r="G808" t="s">
        <v>11</v>
      </c>
      <c r="H808" t="s">
        <v>15</v>
      </c>
      <c r="I808" t="s">
        <v>20</v>
      </c>
    </row>
    <row r="809" spans="1:9" x14ac:dyDescent="0.45">
      <c r="A809">
        <v>16418413</v>
      </c>
      <c r="B809" s="1">
        <v>42931</v>
      </c>
      <c r="C809" t="s">
        <v>8</v>
      </c>
      <c r="D809" s="2">
        <f>IFERROR(VLOOKUP(テーブル1[[#This Row],[商品名]],価格一覧,2,0),"")</f>
        <v>3980</v>
      </c>
      <c r="E809">
        <v>4</v>
      </c>
      <c r="F809" s="2">
        <f>IFERROR(テーブル1[[#This Row],[単価]]*テーブル1[[#This Row],[個数]],"")</f>
        <v>15920</v>
      </c>
      <c r="G809" t="s">
        <v>13</v>
      </c>
      <c r="H809" t="s">
        <v>15</v>
      </c>
      <c r="I809" t="s">
        <v>20</v>
      </c>
    </row>
    <row r="810" spans="1:9" x14ac:dyDescent="0.45">
      <c r="A810">
        <v>16418774</v>
      </c>
      <c r="B810" s="1">
        <v>42932</v>
      </c>
      <c r="C810" t="s">
        <v>8</v>
      </c>
      <c r="D810" s="2">
        <f>IFERROR(VLOOKUP(テーブル1[[#This Row],[商品名]],価格一覧,2,0),"")</f>
        <v>3980</v>
      </c>
      <c r="E810">
        <v>2</v>
      </c>
      <c r="F810" s="2">
        <f>IFERROR(テーブル1[[#This Row],[単価]]*テーブル1[[#This Row],[個数]],"")</f>
        <v>7960</v>
      </c>
      <c r="G810" t="s">
        <v>12</v>
      </c>
      <c r="H810" t="s">
        <v>15</v>
      </c>
      <c r="I810" t="s">
        <v>20</v>
      </c>
    </row>
    <row r="811" spans="1:9" x14ac:dyDescent="0.45">
      <c r="A811">
        <v>16418850</v>
      </c>
      <c r="B811" s="1">
        <v>42932</v>
      </c>
      <c r="C811" t="s">
        <v>7</v>
      </c>
      <c r="D811" s="2">
        <f>IFERROR(VLOOKUP(テーブル1[[#This Row],[商品名]],価格一覧,2,0),"")</f>
        <v>1000</v>
      </c>
      <c r="E811">
        <v>6</v>
      </c>
      <c r="F811" s="2">
        <f>IFERROR(テーブル1[[#This Row],[単価]]*テーブル1[[#This Row],[個数]],"")</f>
        <v>6000</v>
      </c>
      <c r="G811" t="s">
        <v>11</v>
      </c>
      <c r="H811" t="s">
        <v>15</v>
      </c>
      <c r="I811" t="s">
        <v>18</v>
      </c>
    </row>
    <row r="812" spans="1:9" x14ac:dyDescent="0.45">
      <c r="A812">
        <v>16418868</v>
      </c>
      <c r="B812" s="1">
        <v>42933</v>
      </c>
      <c r="C812" t="s">
        <v>9</v>
      </c>
      <c r="D812" s="2">
        <f>IFERROR(VLOOKUP(テーブル1[[#This Row],[商品名]],価格一覧,2,0),"")</f>
        <v>5674</v>
      </c>
      <c r="E812">
        <v>3</v>
      </c>
      <c r="F812" s="2">
        <f>IFERROR(テーブル1[[#This Row],[単価]]*テーブル1[[#This Row],[個数]],"")</f>
        <v>17022</v>
      </c>
      <c r="G812" t="s">
        <v>12</v>
      </c>
      <c r="H812" t="s">
        <v>14</v>
      </c>
      <c r="I812" t="s">
        <v>18</v>
      </c>
    </row>
    <row r="813" spans="1:9" x14ac:dyDescent="0.45">
      <c r="A813">
        <v>16419170</v>
      </c>
      <c r="B813" s="1">
        <v>42933</v>
      </c>
      <c r="C813" t="s">
        <v>7</v>
      </c>
      <c r="D813" s="2">
        <f>IFERROR(VLOOKUP(テーブル1[[#This Row],[商品名]],価格一覧,2,0),"")</f>
        <v>1000</v>
      </c>
      <c r="E813">
        <v>1</v>
      </c>
      <c r="F813" s="2">
        <f>IFERROR(テーブル1[[#This Row],[単価]]*テーブル1[[#This Row],[個数]],"")</f>
        <v>1000</v>
      </c>
      <c r="G813" t="s">
        <v>12</v>
      </c>
      <c r="H813" t="s">
        <v>15</v>
      </c>
      <c r="I813" t="s">
        <v>18</v>
      </c>
    </row>
    <row r="814" spans="1:9" x14ac:dyDescent="0.45">
      <c r="A814">
        <v>16419900</v>
      </c>
      <c r="B814" s="1">
        <v>42933</v>
      </c>
      <c r="C814" t="s">
        <v>8</v>
      </c>
      <c r="D814" s="2">
        <f>IFERROR(VLOOKUP(テーブル1[[#This Row],[商品名]],価格一覧,2,0),"")</f>
        <v>3980</v>
      </c>
      <c r="E814">
        <v>3</v>
      </c>
      <c r="F814" s="2">
        <f>IFERROR(テーブル1[[#This Row],[単価]]*テーブル1[[#This Row],[個数]],"")</f>
        <v>11940</v>
      </c>
      <c r="G814" t="s">
        <v>12</v>
      </c>
      <c r="H814" t="s">
        <v>15</v>
      </c>
      <c r="I814" t="s">
        <v>19</v>
      </c>
    </row>
    <row r="815" spans="1:9" x14ac:dyDescent="0.45">
      <c r="A815">
        <v>16420029</v>
      </c>
      <c r="B815" s="1">
        <v>42933</v>
      </c>
      <c r="C815" t="s">
        <v>7</v>
      </c>
      <c r="D815" s="2">
        <f>IFERROR(VLOOKUP(テーブル1[[#This Row],[商品名]],価格一覧,2,0),"")</f>
        <v>1000</v>
      </c>
      <c r="E815">
        <v>6</v>
      </c>
      <c r="F815" s="2">
        <f>IFERROR(テーブル1[[#This Row],[単価]]*テーブル1[[#This Row],[個数]],"")</f>
        <v>6000</v>
      </c>
      <c r="G815" t="s">
        <v>12</v>
      </c>
      <c r="H815" t="s">
        <v>15</v>
      </c>
      <c r="I815" t="s">
        <v>19</v>
      </c>
    </row>
    <row r="816" spans="1:9" x14ac:dyDescent="0.45">
      <c r="A816">
        <v>16420392</v>
      </c>
      <c r="B816" s="1">
        <v>42933</v>
      </c>
      <c r="C816" t="s">
        <v>9</v>
      </c>
      <c r="D816" s="2">
        <f>IFERROR(VLOOKUP(テーブル1[[#This Row],[商品名]],価格一覧,2,0),"")</f>
        <v>5674</v>
      </c>
      <c r="E816">
        <v>1</v>
      </c>
      <c r="F816" s="2">
        <f>IFERROR(テーブル1[[#This Row],[単価]]*テーブル1[[#This Row],[個数]],"")</f>
        <v>5674</v>
      </c>
      <c r="G816" t="s">
        <v>13</v>
      </c>
      <c r="H816" t="s">
        <v>15</v>
      </c>
      <c r="I816" t="s">
        <v>18</v>
      </c>
    </row>
    <row r="817" spans="1:9" x14ac:dyDescent="0.45">
      <c r="A817">
        <v>16421084</v>
      </c>
      <c r="B817" s="1">
        <v>42934</v>
      </c>
      <c r="C817" t="s">
        <v>7</v>
      </c>
      <c r="D817" s="2">
        <f>IFERROR(VLOOKUP(テーブル1[[#This Row],[商品名]],価格一覧,2,0),"")</f>
        <v>1000</v>
      </c>
      <c r="E817">
        <v>6</v>
      </c>
      <c r="F817" s="2">
        <f>IFERROR(テーブル1[[#This Row],[単価]]*テーブル1[[#This Row],[個数]],"")</f>
        <v>6000</v>
      </c>
      <c r="G817" t="s">
        <v>12</v>
      </c>
      <c r="H817" t="s">
        <v>14</v>
      </c>
      <c r="I817" t="s">
        <v>20</v>
      </c>
    </row>
    <row r="818" spans="1:9" x14ac:dyDescent="0.45">
      <c r="A818">
        <v>16421404</v>
      </c>
      <c r="B818" s="1">
        <v>42934</v>
      </c>
      <c r="C818" t="s">
        <v>7</v>
      </c>
      <c r="D818" s="2">
        <f>IFERROR(VLOOKUP(テーブル1[[#This Row],[商品名]],価格一覧,2,0),"")</f>
        <v>1000</v>
      </c>
      <c r="E818">
        <v>3</v>
      </c>
      <c r="F818" s="2">
        <f>IFERROR(テーブル1[[#This Row],[単価]]*テーブル1[[#This Row],[個数]],"")</f>
        <v>3000</v>
      </c>
      <c r="G818" t="s">
        <v>13</v>
      </c>
      <c r="H818" t="s">
        <v>14</v>
      </c>
      <c r="I818" t="s">
        <v>19</v>
      </c>
    </row>
    <row r="819" spans="1:9" x14ac:dyDescent="0.45">
      <c r="A819">
        <v>16421451</v>
      </c>
      <c r="B819" s="1">
        <v>42934</v>
      </c>
      <c r="C819" t="s">
        <v>9</v>
      </c>
      <c r="D819" s="2">
        <f>IFERROR(VLOOKUP(テーブル1[[#This Row],[商品名]],価格一覧,2,0),"")</f>
        <v>5674</v>
      </c>
      <c r="E819">
        <v>4</v>
      </c>
      <c r="F819" s="2">
        <f>IFERROR(テーブル1[[#This Row],[単価]]*テーブル1[[#This Row],[個数]],"")</f>
        <v>22696</v>
      </c>
      <c r="G819" t="s">
        <v>12</v>
      </c>
      <c r="H819" t="s">
        <v>15</v>
      </c>
      <c r="I819" t="s">
        <v>19</v>
      </c>
    </row>
    <row r="820" spans="1:9" x14ac:dyDescent="0.45">
      <c r="A820">
        <v>16421859</v>
      </c>
      <c r="B820" s="1">
        <v>42934</v>
      </c>
      <c r="C820" t="s">
        <v>7</v>
      </c>
      <c r="D820" s="2">
        <f>IFERROR(VLOOKUP(テーブル1[[#This Row],[商品名]],価格一覧,2,0),"")</f>
        <v>1000</v>
      </c>
      <c r="E820">
        <v>6</v>
      </c>
      <c r="F820" s="2">
        <f>IFERROR(テーブル1[[#This Row],[単価]]*テーブル1[[#This Row],[個数]],"")</f>
        <v>6000</v>
      </c>
      <c r="G820" t="s">
        <v>11</v>
      </c>
      <c r="H820" t="s">
        <v>15</v>
      </c>
      <c r="I820" t="s">
        <v>20</v>
      </c>
    </row>
    <row r="821" spans="1:9" x14ac:dyDescent="0.45">
      <c r="A821">
        <v>16422260</v>
      </c>
      <c r="B821" s="1">
        <v>42934</v>
      </c>
      <c r="C821" t="s">
        <v>7</v>
      </c>
      <c r="D821" s="2">
        <f>IFERROR(VLOOKUP(テーブル1[[#This Row],[商品名]],価格一覧,2,0),"")</f>
        <v>1000</v>
      </c>
      <c r="E821">
        <v>3</v>
      </c>
      <c r="F821" s="2">
        <f>IFERROR(テーブル1[[#This Row],[単価]]*テーブル1[[#This Row],[個数]],"")</f>
        <v>3000</v>
      </c>
      <c r="G821" t="s">
        <v>12</v>
      </c>
      <c r="H821" t="s">
        <v>15</v>
      </c>
      <c r="I821" t="s">
        <v>20</v>
      </c>
    </row>
    <row r="822" spans="1:9" x14ac:dyDescent="0.45">
      <c r="A822">
        <v>16422508</v>
      </c>
      <c r="B822" s="1">
        <v>42935</v>
      </c>
      <c r="C822" t="s">
        <v>8</v>
      </c>
      <c r="D822" s="2">
        <f>IFERROR(VLOOKUP(テーブル1[[#This Row],[商品名]],価格一覧,2,0),"")</f>
        <v>3980</v>
      </c>
      <c r="E822">
        <v>3</v>
      </c>
      <c r="F822" s="2">
        <f>IFERROR(テーブル1[[#This Row],[単価]]*テーブル1[[#This Row],[個数]],"")</f>
        <v>11940</v>
      </c>
      <c r="G822" t="s">
        <v>12</v>
      </c>
      <c r="H822" t="s">
        <v>15</v>
      </c>
      <c r="I822" t="s">
        <v>18</v>
      </c>
    </row>
    <row r="823" spans="1:9" x14ac:dyDescent="0.45">
      <c r="A823">
        <v>16423173</v>
      </c>
      <c r="B823" s="1">
        <v>42935</v>
      </c>
      <c r="C823" t="s">
        <v>8</v>
      </c>
      <c r="D823" s="2">
        <f>IFERROR(VLOOKUP(テーブル1[[#This Row],[商品名]],価格一覧,2,0),"")</f>
        <v>3980</v>
      </c>
      <c r="E823">
        <v>5</v>
      </c>
      <c r="F823" s="2">
        <f>IFERROR(テーブル1[[#This Row],[単価]]*テーブル1[[#This Row],[個数]],"")</f>
        <v>19900</v>
      </c>
      <c r="G823" t="s">
        <v>12</v>
      </c>
      <c r="H823" t="s">
        <v>14</v>
      </c>
      <c r="I823" t="s">
        <v>18</v>
      </c>
    </row>
    <row r="824" spans="1:9" x14ac:dyDescent="0.45">
      <c r="A824">
        <v>16423186</v>
      </c>
      <c r="B824" s="1">
        <v>42935</v>
      </c>
      <c r="C824" t="s">
        <v>8</v>
      </c>
      <c r="D824" s="2">
        <f>IFERROR(VLOOKUP(テーブル1[[#This Row],[商品名]],価格一覧,2,0),"")</f>
        <v>3980</v>
      </c>
      <c r="E824">
        <v>5</v>
      </c>
      <c r="F824" s="2">
        <f>IFERROR(テーブル1[[#This Row],[単価]]*テーブル1[[#This Row],[個数]],"")</f>
        <v>19900</v>
      </c>
      <c r="G824" t="s">
        <v>11</v>
      </c>
      <c r="H824" t="s">
        <v>15</v>
      </c>
      <c r="I824" t="s">
        <v>19</v>
      </c>
    </row>
    <row r="825" spans="1:9" x14ac:dyDescent="0.45">
      <c r="A825">
        <v>16423412</v>
      </c>
      <c r="B825" s="1">
        <v>42935</v>
      </c>
      <c r="C825" t="s">
        <v>7</v>
      </c>
      <c r="D825" s="2">
        <f>IFERROR(VLOOKUP(テーブル1[[#This Row],[商品名]],価格一覧,2,0),"")</f>
        <v>1000</v>
      </c>
      <c r="E825">
        <v>2</v>
      </c>
      <c r="F825" s="2">
        <f>IFERROR(テーブル1[[#This Row],[単価]]*テーブル1[[#This Row],[個数]],"")</f>
        <v>2000</v>
      </c>
      <c r="G825" t="s">
        <v>12</v>
      </c>
      <c r="H825" t="s">
        <v>15</v>
      </c>
      <c r="I825" t="s">
        <v>19</v>
      </c>
    </row>
    <row r="826" spans="1:9" x14ac:dyDescent="0.45">
      <c r="A826">
        <v>16423450</v>
      </c>
      <c r="B826" s="1">
        <v>42935</v>
      </c>
      <c r="C826" t="s">
        <v>9</v>
      </c>
      <c r="D826" s="2">
        <f>IFERROR(VLOOKUP(テーブル1[[#This Row],[商品名]],価格一覧,2,0),"")</f>
        <v>5674</v>
      </c>
      <c r="E826">
        <v>3</v>
      </c>
      <c r="F826" s="2">
        <f>IFERROR(テーブル1[[#This Row],[単価]]*テーブル1[[#This Row],[個数]],"")</f>
        <v>17022</v>
      </c>
      <c r="G826" t="s">
        <v>13</v>
      </c>
      <c r="H826" t="s">
        <v>15</v>
      </c>
      <c r="I826" t="s">
        <v>18</v>
      </c>
    </row>
    <row r="827" spans="1:9" x14ac:dyDescent="0.45">
      <c r="A827">
        <v>16423652</v>
      </c>
      <c r="B827" s="1">
        <v>42935</v>
      </c>
      <c r="C827" t="s">
        <v>7</v>
      </c>
      <c r="D827" s="2">
        <f>IFERROR(VLOOKUP(テーブル1[[#This Row],[商品名]],価格一覧,2,0),"")</f>
        <v>1000</v>
      </c>
      <c r="E827">
        <v>2</v>
      </c>
      <c r="F827" s="2">
        <f>IFERROR(テーブル1[[#This Row],[単価]]*テーブル1[[#This Row],[個数]],"")</f>
        <v>2000</v>
      </c>
      <c r="G827" t="s">
        <v>11</v>
      </c>
      <c r="H827" t="s">
        <v>15</v>
      </c>
      <c r="I827" t="s">
        <v>19</v>
      </c>
    </row>
    <row r="828" spans="1:9" x14ac:dyDescent="0.45">
      <c r="A828">
        <v>16424526</v>
      </c>
      <c r="B828" s="1">
        <v>42935</v>
      </c>
      <c r="C828" t="s">
        <v>9</v>
      </c>
      <c r="D828" s="2">
        <f>IFERROR(VLOOKUP(テーブル1[[#This Row],[商品名]],価格一覧,2,0),"")</f>
        <v>5674</v>
      </c>
      <c r="E828">
        <v>3</v>
      </c>
      <c r="F828" s="2">
        <f>IFERROR(テーブル1[[#This Row],[単価]]*テーブル1[[#This Row],[個数]],"")</f>
        <v>17022</v>
      </c>
      <c r="G828" t="s">
        <v>11</v>
      </c>
      <c r="H828" t="s">
        <v>14</v>
      </c>
      <c r="I828" t="s">
        <v>20</v>
      </c>
    </row>
    <row r="829" spans="1:9" x14ac:dyDescent="0.45">
      <c r="A829">
        <v>16425188</v>
      </c>
      <c r="B829" s="1">
        <v>42935</v>
      </c>
      <c r="C829" t="s">
        <v>7</v>
      </c>
      <c r="D829" s="2">
        <f>IFERROR(VLOOKUP(テーブル1[[#This Row],[商品名]],価格一覧,2,0),"")</f>
        <v>1000</v>
      </c>
      <c r="E829">
        <v>6</v>
      </c>
      <c r="F829" s="2">
        <f>IFERROR(テーブル1[[#This Row],[単価]]*テーブル1[[#This Row],[個数]],"")</f>
        <v>6000</v>
      </c>
      <c r="G829" t="s">
        <v>11</v>
      </c>
      <c r="H829" t="s">
        <v>14</v>
      </c>
      <c r="I829" t="s">
        <v>19</v>
      </c>
    </row>
    <row r="830" spans="1:9" x14ac:dyDescent="0.45">
      <c r="A830">
        <v>16425659</v>
      </c>
      <c r="B830" s="1">
        <v>42936</v>
      </c>
      <c r="C830" t="s">
        <v>8</v>
      </c>
      <c r="D830" s="2">
        <f>IFERROR(VLOOKUP(テーブル1[[#This Row],[商品名]],価格一覧,2,0),"")</f>
        <v>3980</v>
      </c>
      <c r="E830">
        <v>2</v>
      </c>
      <c r="F830" s="2">
        <f>IFERROR(テーブル1[[#This Row],[単価]]*テーブル1[[#This Row],[個数]],"")</f>
        <v>7960</v>
      </c>
      <c r="G830" t="s">
        <v>11</v>
      </c>
      <c r="H830" t="s">
        <v>15</v>
      </c>
      <c r="I830" t="s">
        <v>18</v>
      </c>
    </row>
    <row r="831" spans="1:9" x14ac:dyDescent="0.45">
      <c r="A831">
        <v>16427604</v>
      </c>
      <c r="B831" s="1">
        <v>42936</v>
      </c>
      <c r="C831" t="s">
        <v>7</v>
      </c>
      <c r="D831" s="2">
        <f>IFERROR(VLOOKUP(テーブル1[[#This Row],[商品名]],価格一覧,2,0),"")</f>
        <v>1000</v>
      </c>
      <c r="E831">
        <v>4</v>
      </c>
      <c r="F831" s="2">
        <f>IFERROR(テーブル1[[#This Row],[単価]]*テーブル1[[#This Row],[個数]],"")</f>
        <v>4000</v>
      </c>
      <c r="G831" t="s">
        <v>13</v>
      </c>
      <c r="H831" t="s">
        <v>15</v>
      </c>
      <c r="I831" t="s">
        <v>19</v>
      </c>
    </row>
    <row r="832" spans="1:9" x14ac:dyDescent="0.45">
      <c r="A832">
        <v>16428554</v>
      </c>
      <c r="B832" s="1">
        <v>42936</v>
      </c>
      <c r="C832" t="s">
        <v>9</v>
      </c>
      <c r="D832" s="2">
        <f>IFERROR(VLOOKUP(テーブル1[[#This Row],[商品名]],価格一覧,2,0),"")</f>
        <v>5674</v>
      </c>
      <c r="E832">
        <v>5</v>
      </c>
      <c r="F832" s="2">
        <f>IFERROR(テーブル1[[#This Row],[単価]]*テーブル1[[#This Row],[個数]],"")</f>
        <v>28370</v>
      </c>
      <c r="G832" t="s">
        <v>11</v>
      </c>
      <c r="H832" t="s">
        <v>14</v>
      </c>
      <c r="I832" t="s">
        <v>20</v>
      </c>
    </row>
    <row r="833" spans="1:9" x14ac:dyDescent="0.45">
      <c r="A833">
        <v>16428813</v>
      </c>
      <c r="B833" s="1">
        <v>42936</v>
      </c>
      <c r="C833" t="s">
        <v>9</v>
      </c>
      <c r="D833" s="2">
        <f>IFERROR(VLOOKUP(テーブル1[[#This Row],[商品名]],価格一覧,2,0),"")</f>
        <v>5674</v>
      </c>
      <c r="E833">
        <v>1</v>
      </c>
      <c r="F833" s="2">
        <f>IFERROR(テーブル1[[#This Row],[単価]]*テーブル1[[#This Row],[個数]],"")</f>
        <v>5674</v>
      </c>
      <c r="G833" t="s">
        <v>12</v>
      </c>
      <c r="H833" t="s">
        <v>15</v>
      </c>
      <c r="I833" t="s">
        <v>20</v>
      </c>
    </row>
    <row r="834" spans="1:9" x14ac:dyDescent="0.45">
      <c r="A834">
        <v>16429017</v>
      </c>
      <c r="B834" s="1">
        <v>42937</v>
      </c>
      <c r="C834" t="s">
        <v>7</v>
      </c>
      <c r="D834" s="2">
        <f>IFERROR(VLOOKUP(テーブル1[[#This Row],[商品名]],価格一覧,2,0),"")</f>
        <v>1000</v>
      </c>
      <c r="E834">
        <v>6</v>
      </c>
      <c r="F834" s="2">
        <f>IFERROR(テーブル1[[#This Row],[単価]]*テーブル1[[#This Row],[個数]],"")</f>
        <v>6000</v>
      </c>
      <c r="G834" t="s">
        <v>12</v>
      </c>
      <c r="H834" t="s">
        <v>15</v>
      </c>
      <c r="I834" t="s">
        <v>19</v>
      </c>
    </row>
    <row r="835" spans="1:9" x14ac:dyDescent="0.45">
      <c r="A835">
        <v>16429626</v>
      </c>
      <c r="B835" s="1">
        <v>42937</v>
      </c>
      <c r="C835" t="s">
        <v>8</v>
      </c>
      <c r="D835" s="2">
        <f>IFERROR(VLOOKUP(テーブル1[[#This Row],[商品名]],価格一覧,2,0),"")</f>
        <v>3980</v>
      </c>
      <c r="E835">
        <v>2</v>
      </c>
      <c r="F835" s="2">
        <f>IFERROR(テーブル1[[#This Row],[単価]]*テーブル1[[#This Row],[個数]],"")</f>
        <v>7960</v>
      </c>
      <c r="G835" t="s">
        <v>12</v>
      </c>
      <c r="H835" t="s">
        <v>15</v>
      </c>
      <c r="I835" t="s">
        <v>18</v>
      </c>
    </row>
    <row r="836" spans="1:9" x14ac:dyDescent="0.45">
      <c r="A836">
        <v>16429704</v>
      </c>
      <c r="B836" s="1">
        <v>42937</v>
      </c>
      <c r="C836" t="s">
        <v>9</v>
      </c>
      <c r="D836" s="2">
        <f>IFERROR(VLOOKUP(テーブル1[[#This Row],[商品名]],価格一覧,2,0),"")</f>
        <v>5674</v>
      </c>
      <c r="E836">
        <v>2</v>
      </c>
      <c r="F836" s="2">
        <f>IFERROR(テーブル1[[#This Row],[単価]]*テーブル1[[#This Row],[個数]],"")</f>
        <v>11348</v>
      </c>
      <c r="G836" t="s">
        <v>12</v>
      </c>
      <c r="H836" t="s">
        <v>15</v>
      </c>
      <c r="I836" t="s">
        <v>20</v>
      </c>
    </row>
    <row r="837" spans="1:9" x14ac:dyDescent="0.45">
      <c r="A837">
        <v>16430417</v>
      </c>
      <c r="B837" s="1">
        <v>42937</v>
      </c>
      <c r="C837" t="s">
        <v>8</v>
      </c>
      <c r="D837" s="2">
        <f>IFERROR(VLOOKUP(テーブル1[[#This Row],[商品名]],価格一覧,2,0),"")</f>
        <v>3980</v>
      </c>
      <c r="E837">
        <v>2</v>
      </c>
      <c r="F837" s="2">
        <f>IFERROR(テーブル1[[#This Row],[単価]]*テーブル1[[#This Row],[個数]],"")</f>
        <v>7960</v>
      </c>
      <c r="G837" t="s">
        <v>12</v>
      </c>
      <c r="H837" t="s">
        <v>15</v>
      </c>
      <c r="I837" t="s">
        <v>20</v>
      </c>
    </row>
    <row r="838" spans="1:9" x14ac:dyDescent="0.45">
      <c r="A838">
        <v>16432171</v>
      </c>
      <c r="B838" s="1">
        <v>42937</v>
      </c>
      <c r="C838" t="s">
        <v>9</v>
      </c>
      <c r="D838" s="2">
        <f>IFERROR(VLOOKUP(テーブル1[[#This Row],[商品名]],価格一覧,2,0),"")</f>
        <v>5674</v>
      </c>
      <c r="E838">
        <v>5</v>
      </c>
      <c r="F838" s="2">
        <f>IFERROR(テーブル1[[#This Row],[単価]]*テーブル1[[#This Row],[個数]],"")</f>
        <v>28370</v>
      </c>
      <c r="G838" t="s">
        <v>11</v>
      </c>
      <c r="H838" t="s">
        <v>15</v>
      </c>
      <c r="I838" t="s">
        <v>19</v>
      </c>
    </row>
    <row r="839" spans="1:9" x14ac:dyDescent="0.45">
      <c r="A839">
        <v>16432759</v>
      </c>
      <c r="B839" s="1">
        <v>42937</v>
      </c>
      <c r="C839" t="s">
        <v>7</v>
      </c>
      <c r="D839" s="2">
        <f>IFERROR(VLOOKUP(テーブル1[[#This Row],[商品名]],価格一覧,2,0),"")</f>
        <v>1000</v>
      </c>
      <c r="E839">
        <v>3</v>
      </c>
      <c r="F839" s="2">
        <f>IFERROR(テーブル1[[#This Row],[単価]]*テーブル1[[#This Row],[個数]],"")</f>
        <v>3000</v>
      </c>
      <c r="G839" t="s">
        <v>11</v>
      </c>
      <c r="H839" t="s">
        <v>15</v>
      </c>
      <c r="I839" t="s">
        <v>19</v>
      </c>
    </row>
    <row r="840" spans="1:9" x14ac:dyDescent="0.45">
      <c r="A840">
        <v>16434180</v>
      </c>
      <c r="B840" s="1">
        <v>42938</v>
      </c>
      <c r="C840" t="s">
        <v>9</v>
      </c>
      <c r="D840" s="2">
        <f>IFERROR(VLOOKUP(テーブル1[[#This Row],[商品名]],価格一覧,2,0),"")</f>
        <v>5674</v>
      </c>
      <c r="E840">
        <v>6</v>
      </c>
      <c r="F840" s="2">
        <f>IFERROR(テーブル1[[#This Row],[単価]]*テーブル1[[#This Row],[個数]],"")</f>
        <v>34044</v>
      </c>
      <c r="G840" t="s">
        <v>11</v>
      </c>
      <c r="H840" t="s">
        <v>14</v>
      </c>
      <c r="I840" t="s">
        <v>18</v>
      </c>
    </row>
    <row r="841" spans="1:9" x14ac:dyDescent="0.45">
      <c r="A841">
        <v>16434657</v>
      </c>
      <c r="B841" s="1">
        <v>42938</v>
      </c>
      <c r="C841" t="s">
        <v>10</v>
      </c>
      <c r="D841" s="2">
        <f>IFERROR(VLOOKUP(テーブル1[[#This Row],[商品名]],価格一覧,2,0),"")</f>
        <v>2162</v>
      </c>
      <c r="E841">
        <v>4</v>
      </c>
      <c r="F841" s="2">
        <f>IFERROR(テーブル1[[#This Row],[単価]]*テーブル1[[#This Row],[個数]],"")</f>
        <v>8648</v>
      </c>
      <c r="G841" t="s">
        <v>13</v>
      </c>
      <c r="H841" t="s">
        <v>14</v>
      </c>
      <c r="I841" t="s">
        <v>19</v>
      </c>
    </row>
    <row r="842" spans="1:9" x14ac:dyDescent="0.45">
      <c r="A842">
        <v>16435013</v>
      </c>
      <c r="B842" s="1">
        <v>42938</v>
      </c>
      <c r="C842" t="s">
        <v>8</v>
      </c>
      <c r="D842" s="2">
        <f>IFERROR(VLOOKUP(テーブル1[[#This Row],[商品名]],価格一覧,2,0),"")</f>
        <v>3980</v>
      </c>
      <c r="E842">
        <v>1</v>
      </c>
      <c r="F842" s="2">
        <f>IFERROR(テーブル1[[#This Row],[単価]]*テーブル1[[#This Row],[個数]],"")</f>
        <v>3980</v>
      </c>
      <c r="G842" t="s">
        <v>13</v>
      </c>
      <c r="H842" t="s">
        <v>15</v>
      </c>
      <c r="I842" t="s">
        <v>20</v>
      </c>
    </row>
    <row r="843" spans="1:9" x14ac:dyDescent="0.45">
      <c r="A843">
        <v>16435091</v>
      </c>
      <c r="B843" s="1">
        <v>42940</v>
      </c>
      <c r="C843" t="s">
        <v>8</v>
      </c>
      <c r="D843" s="2">
        <f>IFERROR(VLOOKUP(テーブル1[[#This Row],[商品名]],価格一覧,2,0),"")</f>
        <v>3980</v>
      </c>
      <c r="E843">
        <v>1</v>
      </c>
      <c r="F843" s="2">
        <f>IFERROR(テーブル1[[#This Row],[単価]]*テーブル1[[#This Row],[個数]],"")</f>
        <v>3980</v>
      </c>
      <c r="G843" t="s">
        <v>12</v>
      </c>
      <c r="H843" t="s">
        <v>15</v>
      </c>
      <c r="I843" t="s">
        <v>19</v>
      </c>
    </row>
    <row r="844" spans="1:9" x14ac:dyDescent="0.45">
      <c r="A844">
        <v>16435787</v>
      </c>
      <c r="B844" s="1">
        <v>42940</v>
      </c>
      <c r="C844" t="s">
        <v>8</v>
      </c>
      <c r="D844" s="2">
        <f>IFERROR(VLOOKUP(テーブル1[[#This Row],[商品名]],価格一覧,2,0),"")</f>
        <v>3980</v>
      </c>
      <c r="E844">
        <v>5</v>
      </c>
      <c r="F844" s="2">
        <f>IFERROR(テーブル1[[#This Row],[単価]]*テーブル1[[#This Row],[個数]],"")</f>
        <v>19900</v>
      </c>
      <c r="G844" t="s">
        <v>12</v>
      </c>
      <c r="H844" t="s">
        <v>15</v>
      </c>
      <c r="I844" t="s">
        <v>20</v>
      </c>
    </row>
    <row r="845" spans="1:9" x14ac:dyDescent="0.45">
      <c r="A845">
        <v>16436020</v>
      </c>
      <c r="B845" s="1">
        <v>42940</v>
      </c>
      <c r="C845" t="s">
        <v>9</v>
      </c>
      <c r="D845" s="2">
        <f>IFERROR(VLOOKUP(テーブル1[[#This Row],[商品名]],価格一覧,2,0),"")</f>
        <v>5674</v>
      </c>
      <c r="E845">
        <v>1</v>
      </c>
      <c r="F845" s="2">
        <f>IFERROR(テーブル1[[#This Row],[単価]]*テーブル1[[#This Row],[個数]],"")</f>
        <v>5674</v>
      </c>
      <c r="G845" t="s">
        <v>11</v>
      </c>
      <c r="H845" t="s">
        <v>15</v>
      </c>
      <c r="I845" t="s">
        <v>20</v>
      </c>
    </row>
    <row r="846" spans="1:9" x14ac:dyDescent="0.45">
      <c r="A846">
        <v>16437490</v>
      </c>
      <c r="B846" s="1">
        <v>42940</v>
      </c>
      <c r="C846" t="s">
        <v>7</v>
      </c>
      <c r="D846" s="2">
        <f>IFERROR(VLOOKUP(テーブル1[[#This Row],[商品名]],価格一覧,2,0),"")</f>
        <v>1000</v>
      </c>
      <c r="E846">
        <v>6</v>
      </c>
      <c r="F846" s="2">
        <f>IFERROR(テーブル1[[#This Row],[単価]]*テーブル1[[#This Row],[個数]],"")</f>
        <v>6000</v>
      </c>
      <c r="G846" t="s">
        <v>11</v>
      </c>
      <c r="H846" t="s">
        <v>14</v>
      </c>
      <c r="I846" t="s">
        <v>20</v>
      </c>
    </row>
    <row r="847" spans="1:9" x14ac:dyDescent="0.45">
      <c r="A847">
        <v>16437759</v>
      </c>
      <c r="B847" s="1">
        <v>42940</v>
      </c>
      <c r="C847" t="s">
        <v>10</v>
      </c>
      <c r="D847" s="2">
        <f>IFERROR(VLOOKUP(テーブル1[[#This Row],[商品名]],価格一覧,2,0),"")</f>
        <v>2162</v>
      </c>
      <c r="E847">
        <v>3</v>
      </c>
      <c r="F847" s="2">
        <f>IFERROR(テーブル1[[#This Row],[単価]]*テーブル1[[#This Row],[個数]],"")</f>
        <v>6486</v>
      </c>
      <c r="G847" t="s">
        <v>13</v>
      </c>
      <c r="H847" t="s">
        <v>15</v>
      </c>
      <c r="I847" t="s">
        <v>19</v>
      </c>
    </row>
    <row r="848" spans="1:9" x14ac:dyDescent="0.45">
      <c r="A848">
        <v>16438128</v>
      </c>
      <c r="B848" s="1">
        <v>42940</v>
      </c>
      <c r="C848" t="s">
        <v>9</v>
      </c>
      <c r="D848" s="2">
        <f>IFERROR(VLOOKUP(テーブル1[[#This Row],[商品名]],価格一覧,2,0),"")</f>
        <v>5674</v>
      </c>
      <c r="E848">
        <v>2</v>
      </c>
      <c r="F848" s="2">
        <f>IFERROR(テーブル1[[#This Row],[単価]]*テーブル1[[#This Row],[個数]],"")</f>
        <v>11348</v>
      </c>
      <c r="G848" t="s">
        <v>11</v>
      </c>
      <c r="H848" t="s">
        <v>14</v>
      </c>
      <c r="I848" t="s">
        <v>18</v>
      </c>
    </row>
    <row r="849" spans="1:9" x14ac:dyDescent="0.45">
      <c r="A849">
        <v>16438845</v>
      </c>
      <c r="B849" s="1">
        <v>42940</v>
      </c>
      <c r="C849" t="s">
        <v>8</v>
      </c>
      <c r="D849" s="2">
        <f>IFERROR(VLOOKUP(テーブル1[[#This Row],[商品名]],価格一覧,2,0),"")</f>
        <v>3980</v>
      </c>
      <c r="E849">
        <v>3</v>
      </c>
      <c r="F849" s="2">
        <f>IFERROR(テーブル1[[#This Row],[単価]]*テーブル1[[#This Row],[個数]],"")</f>
        <v>11940</v>
      </c>
      <c r="G849" t="s">
        <v>13</v>
      </c>
      <c r="H849" t="s">
        <v>14</v>
      </c>
      <c r="I849" t="s">
        <v>20</v>
      </c>
    </row>
    <row r="850" spans="1:9" x14ac:dyDescent="0.45">
      <c r="A850">
        <v>16439212</v>
      </c>
      <c r="B850" s="1">
        <v>42940</v>
      </c>
      <c r="C850" t="s">
        <v>10</v>
      </c>
      <c r="D850" s="2">
        <f>IFERROR(VLOOKUP(テーブル1[[#This Row],[商品名]],価格一覧,2,0),"")</f>
        <v>2162</v>
      </c>
      <c r="E850">
        <v>4</v>
      </c>
      <c r="F850" s="2">
        <f>IFERROR(テーブル1[[#This Row],[単価]]*テーブル1[[#This Row],[個数]],"")</f>
        <v>8648</v>
      </c>
      <c r="G850" t="s">
        <v>12</v>
      </c>
      <c r="H850" t="s">
        <v>15</v>
      </c>
      <c r="I850" t="s">
        <v>20</v>
      </c>
    </row>
    <row r="851" spans="1:9" x14ac:dyDescent="0.45">
      <c r="A851">
        <v>16439340</v>
      </c>
      <c r="B851" s="1">
        <v>42940</v>
      </c>
      <c r="C851" t="s">
        <v>8</v>
      </c>
      <c r="D851" s="2">
        <f>IFERROR(VLOOKUP(テーブル1[[#This Row],[商品名]],価格一覧,2,0),"")</f>
        <v>3980</v>
      </c>
      <c r="E851">
        <v>5</v>
      </c>
      <c r="F851" s="2">
        <f>IFERROR(テーブル1[[#This Row],[単価]]*テーブル1[[#This Row],[個数]],"")</f>
        <v>19900</v>
      </c>
      <c r="G851" t="s">
        <v>12</v>
      </c>
      <c r="H851" t="s">
        <v>14</v>
      </c>
      <c r="I851" t="s">
        <v>19</v>
      </c>
    </row>
    <row r="852" spans="1:9" x14ac:dyDescent="0.45">
      <c r="A852">
        <v>16440238</v>
      </c>
      <c r="B852" s="1">
        <v>42940</v>
      </c>
      <c r="C852" t="s">
        <v>8</v>
      </c>
      <c r="D852" s="2">
        <f>IFERROR(VLOOKUP(テーブル1[[#This Row],[商品名]],価格一覧,2,0),"")</f>
        <v>3980</v>
      </c>
      <c r="E852">
        <v>2</v>
      </c>
      <c r="F852" s="2">
        <f>IFERROR(テーブル1[[#This Row],[単価]]*テーブル1[[#This Row],[個数]],"")</f>
        <v>7960</v>
      </c>
      <c r="G852" t="s">
        <v>12</v>
      </c>
      <c r="H852" t="s">
        <v>15</v>
      </c>
      <c r="I852" t="s">
        <v>18</v>
      </c>
    </row>
    <row r="853" spans="1:9" x14ac:dyDescent="0.45">
      <c r="A853">
        <v>16440918</v>
      </c>
      <c r="B853" s="1">
        <v>42941</v>
      </c>
      <c r="C853" t="s">
        <v>10</v>
      </c>
      <c r="D853" s="2">
        <f>IFERROR(VLOOKUP(テーブル1[[#This Row],[商品名]],価格一覧,2,0),"")</f>
        <v>2162</v>
      </c>
      <c r="E853">
        <v>3</v>
      </c>
      <c r="F853" s="2">
        <f>IFERROR(テーブル1[[#This Row],[単価]]*テーブル1[[#This Row],[個数]],"")</f>
        <v>6486</v>
      </c>
      <c r="G853" t="s">
        <v>13</v>
      </c>
      <c r="H853" t="s">
        <v>15</v>
      </c>
      <c r="I853" t="s">
        <v>20</v>
      </c>
    </row>
    <row r="854" spans="1:9" x14ac:dyDescent="0.45">
      <c r="A854">
        <v>16441498</v>
      </c>
      <c r="B854" s="1">
        <v>42941</v>
      </c>
      <c r="C854" t="s">
        <v>8</v>
      </c>
      <c r="D854" s="2">
        <f>IFERROR(VLOOKUP(テーブル1[[#This Row],[商品名]],価格一覧,2,0),"")</f>
        <v>3980</v>
      </c>
      <c r="E854">
        <v>1</v>
      </c>
      <c r="F854" s="2">
        <f>IFERROR(テーブル1[[#This Row],[単価]]*テーブル1[[#This Row],[個数]],"")</f>
        <v>3980</v>
      </c>
      <c r="G854" t="s">
        <v>11</v>
      </c>
      <c r="H854" t="s">
        <v>15</v>
      </c>
      <c r="I854" t="s">
        <v>19</v>
      </c>
    </row>
    <row r="855" spans="1:9" x14ac:dyDescent="0.45">
      <c r="A855">
        <v>16442228</v>
      </c>
      <c r="B855" s="1">
        <v>42941</v>
      </c>
      <c r="C855" t="s">
        <v>9</v>
      </c>
      <c r="D855" s="2">
        <f>IFERROR(VLOOKUP(テーブル1[[#This Row],[商品名]],価格一覧,2,0),"")</f>
        <v>5674</v>
      </c>
      <c r="E855">
        <v>4</v>
      </c>
      <c r="F855" s="2">
        <f>IFERROR(テーブル1[[#This Row],[単価]]*テーブル1[[#This Row],[個数]],"")</f>
        <v>22696</v>
      </c>
      <c r="G855" t="s">
        <v>12</v>
      </c>
      <c r="H855" t="s">
        <v>14</v>
      </c>
      <c r="I855" t="s">
        <v>20</v>
      </c>
    </row>
    <row r="856" spans="1:9" x14ac:dyDescent="0.45">
      <c r="A856">
        <v>16442598</v>
      </c>
      <c r="B856" s="1">
        <v>42941</v>
      </c>
      <c r="C856" t="s">
        <v>7</v>
      </c>
      <c r="D856" s="2">
        <f>IFERROR(VLOOKUP(テーブル1[[#This Row],[商品名]],価格一覧,2,0),"")</f>
        <v>1000</v>
      </c>
      <c r="E856">
        <v>4</v>
      </c>
      <c r="F856" s="2">
        <f>IFERROR(テーブル1[[#This Row],[単価]]*テーブル1[[#This Row],[個数]],"")</f>
        <v>4000</v>
      </c>
      <c r="G856" t="s">
        <v>13</v>
      </c>
      <c r="H856" t="s">
        <v>15</v>
      </c>
      <c r="I856" t="s">
        <v>20</v>
      </c>
    </row>
    <row r="857" spans="1:9" x14ac:dyDescent="0.45">
      <c r="A857">
        <v>16442603</v>
      </c>
      <c r="B857" s="1">
        <v>42942</v>
      </c>
      <c r="C857" t="s">
        <v>10</v>
      </c>
      <c r="D857" s="2">
        <f>IFERROR(VLOOKUP(テーブル1[[#This Row],[商品名]],価格一覧,2,0),"")</f>
        <v>2162</v>
      </c>
      <c r="E857">
        <v>1</v>
      </c>
      <c r="F857" s="2">
        <f>IFERROR(テーブル1[[#This Row],[単価]]*テーブル1[[#This Row],[個数]],"")</f>
        <v>2162</v>
      </c>
      <c r="G857" t="s">
        <v>11</v>
      </c>
      <c r="H857" t="s">
        <v>15</v>
      </c>
      <c r="I857" t="s">
        <v>19</v>
      </c>
    </row>
    <row r="858" spans="1:9" x14ac:dyDescent="0.45">
      <c r="A858">
        <v>16443112</v>
      </c>
      <c r="B858" s="1">
        <v>42942</v>
      </c>
      <c r="C858" t="s">
        <v>10</v>
      </c>
      <c r="D858" s="2">
        <f>IFERROR(VLOOKUP(テーブル1[[#This Row],[商品名]],価格一覧,2,0),"")</f>
        <v>2162</v>
      </c>
      <c r="E858">
        <v>2</v>
      </c>
      <c r="F858" s="2">
        <f>IFERROR(テーブル1[[#This Row],[単価]]*テーブル1[[#This Row],[個数]],"")</f>
        <v>4324</v>
      </c>
      <c r="G858" t="s">
        <v>12</v>
      </c>
      <c r="H858" t="s">
        <v>14</v>
      </c>
      <c r="I858" t="s">
        <v>18</v>
      </c>
    </row>
    <row r="859" spans="1:9" x14ac:dyDescent="0.45">
      <c r="A859">
        <v>16443433</v>
      </c>
      <c r="B859" s="1">
        <v>42943</v>
      </c>
      <c r="C859" t="s">
        <v>7</v>
      </c>
      <c r="D859" s="2">
        <f>IFERROR(VLOOKUP(テーブル1[[#This Row],[商品名]],価格一覧,2,0),"")</f>
        <v>1000</v>
      </c>
      <c r="E859">
        <v>1</v>
      </c>
      <c r="F859" s="2">
        <f>IFERROR(テーブル1[[#This Row],[単価]]*テーブル1[[#This Row],[個数]],"")</f>
        <v>1000</v>
      </c>
      <c r="G859" t="s">
        <v>11</v>
      </c>
      <c r="H859" t="s">
        <v>15</v>
      </c>
      <c r="I859" t="s">
        <v>19</v>
      </c>
    </row>
    <row r="860" spans="1:9" x14ac:dyDescent="0.45">
      <c r="A860">
        <v>16443708</v>
      </c>
      <c r="B860" s="1">
        <v>42943</v>
      </c>
      <c r="C860" t="s">
        <v>7</v>
      </c>
      <c r="D860" s="2">
        <f>IFERROR(VLOOKUP(テーブル1[[#This Row],[商品名]],価格一覧,2,0),"")</f>
        <v>1000</v>
      </c>
      <c r="E860">
        <v>4</v>
      </c>
      <c r="F860" s="2">
        <f>IFERROR(テーブル1[[#This Row],[単価]]*テーブル1[[#This Row],[個数]],"")</f>
        <v>4000</v>
      </c>
      <c r="G860" t="s">
        <v>13</v>
      </c>
      <c r="H860" t="s">
        <v>14</v>
      </c>
      <c r="I860" t="s">
        <v>20</v>
      </c>
    </row>
    <row r="861" spans="1:9" x14ac:dyDescent="0.45">
      <c r="A861">
        <v>16443813</v>
      </c>
      <c r="B861" s="1">
        <v>42943</v>
      </c>
      <c r="C861" t="s">
        <v>8</v>
      </c>
      <c r="D861" s="2">
        <f>IFERROR(VLOOKUP(テーブル1[[#This Row],[商品名]],価格一覧,2,0),"")</f>
        <v>3980</v>
      </c>
      <c r="E861">
        <v>1</v>
      </c>
      <c r="F861" s="2">
        <f>IFERROR(テーブル1[[#This Row],[単価]]*テーブル1[[#This Row],[個数]],"")</f>
        <v>3980</v>
      </c>
      <c r="G861" t="s">
        <v>12</v>
      </c>
      <c r="H861" t="s">
        <v>15</v>
      </c>
      <c r="I861" t="s">
        <v>20</v>
      </c>
    </row>
    <row r="862" spans="1:9" x14ac:dyDescent="0.45">
      <c r="A862">
        <v>16444084</v>
      </c>
      <c r="B862" s="1">
        <v>42943</v>
      </c>
      <c r="C862" t="s">
        <v>9</v>
      </c>
      <c r="D862" s="2">
        <f>IFERROR(VLOOKUP(テーブル1[[#This Row],[商品名]],価格一覧,2,0),"")</f>
        <v>5674</v>
      </c>
      <c r="E862">
        <v>4</v>
      </c>
      <c r="F862" s="2">
        <f>IFERROR(テーブル1[[#This Row],[単価]]*テーブル1[[#This Row],[個数]],"")</f>
        <v>22696</v>
      </c>
      <c r="G862" t="s">
        <v>12</v>
      </c>
      <c r="H862" t="s">
        <v>15</v>
      </c>
      <c r="I862" t="s">
        <v>20</v>
      </c>
    </row>
    <row r="863" spans="1:9" x14ac:dyDescent="0.45">
      <c r="A863">
        <v>16444085</v>
      </c>
      <c r="B863" s="1">
        <v>42944</v>
      </c>
      <c r="C863" t="s">
        <v>9</v>
      </c>
      <c r="D863" s="2">
        <f>IFERROR(VLOOKUP(テーブル1[[#This Row],[商品名]],価格一覧,2,0),"")</f>
        <v>5674</v>
      </c>
      <c r="E863">
        <v>4</v>
      </c>
      <c r="F863" s="2">
        <f>IFERROR(テーブル1[[#This Row],[単価]]*テーブル1[[#This Row],[個数]],"")</f>
        <v>22696</v>
      </c>
      <c r="G863" t="s">
        <v>12</v>
      </c>
      <c r="H863" t="s">
        <v>15</v>
      </c>
      <c r="I863" t="s">
        <v>18</v>
      </c>
    </row>
    <row r="864" spans="1:9" x14ac:dyDescent="0.45">
      <c r="A864">
        <v>16444270</v>
      </c>
      <c r="B864" s="1">
        <v>42944</v>
      </c>
      <c r="C864" t="s">
        <v>7</v>
      </c>
      <c r="D864" s="2">
        <f>IFERROR(VLOOKUP(テーブル1[[#This Row],[商品名]],価格一覧,2,0),"")</f>
        <v>1000</v>
      </c>
      <c r="E864">
        <v>2</v>
      </c>
      <c r="F864" s="2">
        <f>IFERROR(テーブル1[[#This Row],[単価]]*テーブル1[[#This Row],[個数]],"")</f>
        <v>2000</v>
      </c>
      <c r="G864" t="s">
        <v>13</v>
      </c>
      <c r="H864" t="s">
        <v>14</v>
      </c>
      <c r="I864" t="s">
        <v>18</v>
      </c>
    </row>
    <row r="865" spans="1:9" x14ac:dyDescent="0.45">
      <c r="A865">
        <v>16444420</v>
      </c>
      <c r="B865" s="1">
        <v>42944</v>
      </c>
      <c r="C865" t="s">
        <v>10</v>
      </c>
      <c r="D865" s="2">
        <f>IFERROR(VLOOKUP(テーブル1[[#This Row],[商品名]],価格一覧,2,0),"")</f>
        <v>2162</v>
      </c>
      <c r="E865">
        <v>4</v>
      </c>
      <c r="F865" s="2">
        <f>IFERROR(テーブル1[[#This Row],[単価]]*テーブル1[[#This Row],[個数]],"")</f>
        <v>8648</v>
      </c>
      <c r="G865" t="s">
        <v>11</v>
      </c>
      <c r="H865" t="s">
        <v>14</v>
      </c>
      <c r="I865" t="s">
        <v>19</v>
      </c>
    </row>
    <row r="866" spans="1:9" x14ac:dyDescent="0.45">
      <c r="A866">
        <v>16445272</v>
      </c>
      <c r="B866" s="1">
        <v>42945</v>
      </c>
      <c r="C866" t="s">
        <v>9</v>
      </c>
      <c r="D866" s="2">
        <f>IFERROR(VLOOKUP(テーブル1[[#This Row],[商品名]],価格一覧,2,0),"")</f>
        <v>5674</v>
      </c>
      <c r="E866">
        <v>1</v>
      </c>
      <c r="F866" s="2">
        <f>IFERROR(テーブル1[[#This Row],[単価]]*テーブル1[[#This Row],[個数]],"")</f>
        <v>5674</v>
      </c>
      <c r="G866" t="s">
        <v>13</v>
      </c>
      <c r="H866" t="s">
        <v>15</v>
      </c>
      <c r="I866" t="s">
        <v>19</v>
      </c>
    </row>
    <row r="867" spans="1:9" x14ac:dyDescent="0.45">
      <c r="A867">
        <v>16445455</v>
      </c>
      <c r="B867" s="1">
        <v>42945</v>
      </c>
      <c r="C867" t="s">
        <v>10</v>
      </c>
      <c r="D867" s="2">
        <f>IFERROR(VLOOKUP(テーブル1[[#This Row],[商品名]],価格一覧,2,0),"")</f>
        <v>2162</v>
      </c>
      <c r="E867">
        <v>1</v>
      </c>
      <c r="F867" s="2">
        <f>IFERROR(テーブル1[[#This Row],[単価]]*テーブル1[[#This Row],[個数]],"")</f>
        <v>2162</v>
      </c>
      <c r="G867" t="s">
        <v>11</v>
      </c>
      <c r="H867" t="s">
        <v>15</v>
      </c>
      <c r="I867" t="s">
        <v>20</v>
      </c>
    </row>
    <row r="868" spans="1:9" x14ac:dyDescent="0.45">
      <c r="A868">
        <v>16445759</v>
      </c>
      <c r="B868" s="1">
        <v>42945</v>
      </c>
      <c r="C868" t="s">
        <v>10</v>
      </c>
      <c r="D868" s="2">
        <f>IFERROR(VLOOKUP(テーブル1[[#This Row],[商品名]],価格一覧,2,0),"")</f>
        <v>2162</v>
      </c>
      <c r="E868">
        <v>4</v>
      </c>
      <c r="F868" s="2">
        <f>IFERROR(テーブル1[[#This Row],[単価]]*テーブル1[[#This Row],[個数]],"")</f>
        <v>8648</v>
      </c>
      <c r="G868" t="s">
        <v>12</v>
      </c>
      <c r="H868" t="s">
        <v>15</v>
      </c>
      <c r="I868" t="s">
        <v>20</v>
      </c>
    </row>
    <row r="869" spans="1:9" x14ac:dyDescent="0.45">
      <c r="A869">
        <v>16446964</v>
      </c>
      <c r="B869" s="1">
        <v>42946</v>
      </c>
      <c r="C869" t="s">
        <v>8</v>
      </c>
      <c r="D869" s="2">
        <f>IFERROR(VLOOKUP(テーブル1[[#This Row],[商品名]],価格一覧,2,0),"")</f>
        <v>3980</v>
      </c>
      <c r="E869">
        <v>1</v>
      </c>
      <c r="F869" s="2">
        <f>IFERROR(テーブル1[[#This Row],[単価]]*テーブル1[[#This Row],[個数]],"")</f>
        <v>3980</v>
      </c>
      <c r="G869" t="s">
        <v>12</v>
      </c>
      <c r="H869" t="s">
        <v>15</v>
      </c>
      <c r="I869" t="s">
        <v>19</v>
      </c>
    </row>
    <row r="870" spans="1:9" x14ac:dyDescent="0.45">
      <c r="A870">
        <v>16446996</v>
      </c>
      <c r="B870" s="1">
        <v>42946</v>
      </c>
      <c r="C870" t="s">
        <v>10</v>
      </c>
      <c r="D870" s="2">
        <f>IFERROR(VLOOKUP(テーブル1[[#This Row],[商品名]],価格一覧,2,0),"")</f>
        <v>2162</v>
      </c>
      <c r="E870">
        <v>2</v>
      </c>
      <c r="F870" s="2">
        <f>IFERROR(テーブル1[[#This Row],[単価]]*テーブル1[[#This Row],[個数]],"")</f>
        <v>4324</v>
      </c>
      <c r="G870" t="s">
        <v>12</v>
      </c>
      <c r="H870" t="s">
        <v>15</v>
      </c>
      <c r="I870" t="s">
        <v>18</v>
      </c>
    </row>
    <row r="871" spans="1:9" x14ac:dyDescent="0.45">
      <c r="A871">
        <v>16449169</v>
      </c>
      <c r="B871" s="1">
        <v>42947</v>
      </c>
      <c r="C871" t="s">
        <v>9</v>
      </c>
      <c r="D871" s="2">
        <f>IFERROR(VLOOKUP(テーブル1[[#This Row],[商品名]],価格一覧,2,0),"")</f>
        <v>5674</v>
      </c>
      <c r="E871">
        <v>2</v>
      </c>
      <c r="F871" s="2">
        <f>IFERROR(テーブル1[[#This Row],[単価]]*テーブル1[[#This Row],[個数]],"")</f>
        <v>11348</v>
      </c>
      <c r="G871" t="s">
        <v>12</v>
      </c>
      <c r="H871" t="s">
        <v>15</v>
      </c>
      <c r="I871" t="s">
        <v>19</v>
      </c>
    </row>
    <row r="872" spans="1:9" x14ac:dyDescent="0.45">
      <c r="A872">
        <v>16449196</v>
      </c>
      <c r="B872" s="1">
        <v>42947</v>
      </c>
      <c r="C872" t="s">
        <v>8</v>
      </c>
      <c r="D872" s="2">
        <f>IFERROR(VLOOKUP(テーブル1[[#This Row],[商品名]],価格一覧,2,0),"")</f>
        <v>3980</v>
      </c>
      <c r="E872">
        <v>6</v>
      </c>
      <c r="F872" s="2">
        <f>IFERROR(テーブル1[[#This Row],[単価]]*テーブル1[[#This Row],[個数]],"")</f>
        <v>23880</v>
      </c>
      <c r="G872" t="s">
        <v>11</v>
      </c>
      <c r="H872" t="s">
        <v>15</v>
      </c>
      <c r="I872" t="s">
        <v>20</v>
      </c>
    </row>
    <row r="873" spans="1:9" x14ac:dyDescent="0.45">
      <c r="A873">
        <v>16449747</v>
      </c>
      <c r="B873" s="1">
        <v>42947</v>
      </c>
      <c r="C873" t="s">
        <v>7</v>
      </c>
      <c r="D873" s="2">
        <f>IFERROR(VLOOKUP(テーブル1[[#This Row],[商品名]],価格一覧,2,0),"")</f>
        <v>1000</v>
      </c>
      <c r="E873">
        <v>3</v>
      </c>
      <c r="F873" s="2">
        <f>IFERROR(テーブル1[[#This Row],[単価]]*テーブル1[[#This Row],[個数]],"")</f>
        <v>3000</v>
      </c>
      <c r="G873" t="s">
        <v>11</v>
      </c>
      <c r="H873" t="s">
        <v>15</v>
      </c>
      <c r="I873" t="s">
        <v>19</v>
      </c>
    </row>
    <row r="874" spans="1:9" x14ac:dyDescent="0.45">
      <c r="A874">
        <v>16449837</v>
      </c>
      <c r="B874" s="1">
        <v>42947</v>
      </c>
      <c r="C874" t="s">
        <v>10</v>
      </c>
      <c r="D874" s="2">
        <f>IFERROR(VLOOKUP(テーブル1[[#This Row],[商品名]],価格一覧,2,0),"")</f>
        <v>2162</v>
      </c>
      <c r="E874">
        <v>5</v>
      </c>
      <c r="F874" s="2">
        <f>IFERROR(テーブル1[[#This Row],[単価]]*テーブル1[[#This Row],[個数]],"")</f>
        <v>10810</v>
      </c>
      <c r="G874" t="s">
        <v>12</v>
      </c>
      <c r="H874" t="s">
        <v>15</v>
      </c>
      <c r="I874" t="s">
        <v>19</v>
      </c>
    </row>
    <row r="875" spans="1:9" x14ac:dyDescent="0.45">
      <c r="A875">
        <v>16450069</v>
      </c>
      <c r="B875" s="1">
        <v>42948</v>
      </c>
      <c r="C875" t="s">
        <v>8</v>
      </c>
      <c r="D875" s="2">
        <f>IFERROR(VLOOKUP(テーブル1[[#This Row],[商品名]],価格一覧,2,0),"")</f>
        <v>3980</v>
      </c>
      <c r="E875">
        <v>4</v>
      </c>
      <c r="F875" s="2">
        <f>IFERROR(テーブル1[[#This Row],[単価]]*テーブル1[[#This Row],[個数]],"")</f>
        <v>15920</v>
      </c>
      <c r="G875" t="s">
        <v>11</v>
      </c>
      <c r="H875" t="s">
        <v>14</v>
      </c>
      <c r="I875" t="s">
        <v>19</v>
      </c>
    </row>
    <row r="876" spans="1:9" x14ac:dyDescent="0.45">
      <c r="A876">
        <v>16450781</v>
      </c>
      <c r="B876" s="1">
        <v>42948</v>
      </c>
      <c r="C876" t="s">
        <v>10</v>
      </c>
      <c r="D876" s="2">
        <f>IFERROR(VLOOKUP(テーブル1[[#This Row],[商品名]],価格一覧,2,0),"")</f>
        <v>2162</v>
      </c>
      <c r="E876">
        <v>4</v>
      </c>
      <c r="F876" s="2">
        <f>IFERROR(テーブル1[[#This Row],[単価]]*テーブル1[[#This Row],[個数]],"")</f>
        <v>8648</v>
      </c>
      <c r="G876" t="s">
        <v>12</v>
      </c>
      <c r="H876" t="s">
        <v>15</v>
      </c>
      <c r="I876" t="s">
        <v>20</v>
      </c>
    </row>
    <row r="877" spans="1:9" x14ac:dyDescent="0.45">
      <c r="A877">
        <v>16451009</v>
      </c>
      <c r="B877" s="1">
        <v>42948</v>
      </c>
      <c r="C877" t="s">
        <v>9</v>
      </c>
      <c r="D877" s="2">
        <f>IFERROR(VLOOKUP(テーブル1[[#This Row],[商品名]],価格一覧,2,0),"")</f>
        <v>5674</v>
      </c>
      <c r="E877">
        <v>3</v>
      </c>
      <c r="F877" s="2">
        <f>IFERROR(テーブル1[[#This Row],[単価]]*テーブル1[[#This Row],[個数]],"")</f>
        <v>17022</v>
      </c>
      <c r="G877" t="s">
        <v>13</v>
      </c>
      <c r="H877" t="s">
        <v>15</v>
      </c>
      <c r="I877" t="s">
        <v>20</v>
      </c>
    </row>
    <row r="878" spans="1:9" x14ac:dyDescent="0.45">
      <c r="A878">
        <v>16452854</v>
      </c>
      <c r="B878" s="1">
        <v>42949</v>
      </c>
      <c r="C878" t="s">
        <v>7</v>
      </c>
      <c r="D878" s="2">
        <f>IFERROR(VLOOKUP(テーブル1[[#This Row],[商品名]],価格一覧,2,0),"")</f>
        <v>1000</v>
      </c>
      <c r="E878">
        <v>4</v>
      </c>
      <c r="F878" s="2">
        <f>IFERROR(テーブル1[[#This Row],[単価]]*テーブル1[[#This Row],[個数]],"")</f>
        <v>4000</v>
      </c>
      <c r="G878" t="s">
        <v>13</v>
      </c>
      <c r="H878" t="s">
        <v>15</v>
      </c>
      <c r="I878" t="s">
        <v>20</v>
      </c>
    </row>
    <row r="879" spans="1:9" x14ac:dyDescent="0.45">
      <c r="A879">
        <v>16452903</v>
      </c>
      <c r="B879" s="1">
        <v>42949</v>
      </c>
      <c r="C879" t="s">
        <v>8</v>
      </c>
      <c r="D879" s="2">
        <f>IFERROR(VLOOKUP(テーブル1[[#This Row],[商品名]],価格一覧,2,0),"")</f>
        <v>3980</v>
      </c>
      <c r="E879">
        <v>3</v>
      </c>
      <c r="F879" s="2">
        <f>IFERROR(テーブル1[[#This Row],[単価]]*テーブル1[[#This Row],[個数]],"")</f>
        <v>11940</v>
      </c>
      <c r="G879" t="s">
        <v>13</v>
      </c>
      <c r="H879" t="s">
        <v>14</v>
      </c>
      <c r="I879" t="s">
        <v>18</v>
      </c>
    </row>
    <row r="880" spans="1:9" x14ac:dyDescent="0.45">
      <c r="A880">
        <v>16453360</v>
      </c>
      <c r="B880" s="1">
        <v>42950</v>
      </c>
      <c r="C880" t="s">
        <v>8</v>
      </c>
      <c r="D880" s="2">
        <f>IFERROR(VLOOKUP(テーブル1[[#This Row],[商品名]],価格一覧,2,0),"")</f>
        <v>3980</v>
      </c>
      <c r="E880">
        <v>3</v>
      </c>
      <c r="F880" s="2">
        <f>IFERROR(テーブル1[[#This Row],[単価]]*テーブル1[[#This Row],[個数]],"")</f>
        <v>11940</v>
      </c>
      <c r="G880" t="s">
        <v>11</v>
      </c>
      <c r="H880" t="s">
        <v>15</v>
      </c>
      <c r="I880" t="s">
        <v>19</v>
      </c>
    </row>
    <row r="881" spans="1:9" x14ac:dyDescent="0.45">
      <c r="A881">
        <v>16453421</v>
      </c>
      <c r="B881" s="1">
        <v>42950</v>
      </c>
      <c r="C881" t="s">
        <v>8</v>
      </c>
      <c r="D881" s="2">
        <f>IFERROR(VLOOKUP(テーブル1[[#This Row],[商品名]],価格一覧,2,0),"")</f>
        <v>3980</v>
      </c>
      <c r="E881">
        <v>3</v>
      </c>
      <c r="F881" s="2">
        <f>IFERROR(テーブル1[[#This Row],[単価]]*テーブル1[[#This Row],[個数]],"")</f>
        <v>11940</v>
      </c>
      <c r="G881" t="s">
        <v>12</v>
      </c>
      <c r="H881" t="s">
        <v>15</v>
      </c>
      <c r="I881" t="s">
        <v>20</v>
      </c>
    </row>
    <row r="882" spans="1:9" x14ac:dyDescent="0.45">
      <c r="A882">
        <v>16453459</v>
      </c>
      <c r="B882" s="1">
        <v>42950</v>
      </c>
      <c r="C882" t="s">
        <v>9</v>
      </c>
      <c r="D882" s="2">
        <f>IFERROR(VLOOKUP(テーブル1[[#This Row],[商品名]],価格一覧,2,0),"")</f>
        <v>5674</v>
      </c>
      <c r="E882">
        <v>6</v>
      </c>
      <c r="F882" s="2">
        <f>IFERROR(テーブル1[[#This Row],[単価]]*テーブル1[[#This Row],[個数]],"")</f>
        <v>34044</v>
      </c>
      <c r="G882" t="s">
        <v>11</v>
      </c>
      <c r="H882" t="s">
        <v>14</v>
      </c>
      <c r="I882" t="s">
        <v>19</v>
      </c>
    </row>
    <row r="883" spans="1:9" x14ac:dyDescent="0.45">
      <c r="A883">
        <v>16453552</v>
      </c>
      <c r="B883" s="1">
        <v>42950</v>
      </c>
      <c r="C883" t="s">
        <v>9</v>
      </c>
      <c r="D883" s="2">
        <f>IFERROR(VLOOKUP(テーブル1[[#This Row],[商品名]],価格一覧,2,0),"")</f>
        <v>5674</v>
      </c>
      <c r="E883">
        <v>3</v>
      </c>
      <c r="F883" s="2">
        <f>IFERROR(テーブル1[[#This Row],[単価]]*テーブル1[[#This Row],[個数]],"")</f>
        <v>17022</v>
      </c>
      <c r="G883" t="s">
        <v>11</v>
      </c>
      <c r="H883" t="s">
        <v>15</v>
      </c>
      <c r="I883" t="s">
        <v>19</v>
      </c>
    </row>
    <row r="884" spans="1:9" x14ac:dyDescent="0.45">
      <c r="A884">
        <v>16453770</v>
      </c>
      <c r="B884" s="1">
        <v>42951</v>
      </c>
      <c r="C884" t="s">
        <v>10</v>
      </c>
      <c r="D884" s="2">
        <f>IFERROR(VLOOKUP(テーブル1[[#This Row],[商品名]],価格一覧,2,0),"")</f>
        <v>2162</v>
      </c>
      <c r="E884">
        <v>2</v>
      </c>
      <c r="F884" s="2">
        <f>IFERROR(テーブル1[[#This Row],[単価]]*テーブル1[[#This Row],[個数]],"")</f>
        <v>4324</v>
      </c>
      <c r="G884" t="s">
        <v>13</v>
      </c>
      <c r="H884" t="s">
        <v>15</v>
      </c>
      <c r="I884" t="s">
        <v>19</v>
      </c>
    </row>
    <row r="885" spans="1:9" x14ac:dyDescent="0.45">
      <c r="A885">
        <v>16453875</v>
      </c>
      <c r="B885" s="1">
        <v>42951</v>
      </c>
      <c r="C885" t="s">
        <v>7</v>
      </c>
      <c r="D885" s="2">
        <f>IFERROR(VLOOKUP(テーブル1[[#This Row],[商品名]],価格一覧,2,0),"")</f>
        <v>1000</v>
      </c>
      <c r="E885">
        <v>3</v>
      </c>
      <c r="F885" s="2">
        <f>IFERROR(テーブル1[[#This Row],[単価]]*テーブル1[[#This Row],[個数]],"")</f>
        <v>3000</v>
      </c>
      <c r="G885" t="s">
        <v>13</v>
      </c>
      <c r="H885" t="s">
        <v>15</v>
      </c>
      <c r="I885" t="s">
        <v>18</v>
      </c>
    </row>
    <row r="886" spans="1:9" x14ac:dyDescent="0.45">
      <c r="A886">
        <v>16454198</v>
      </c>
      <c r="B886" s="1">
        <v>42951</v>
      </c>
      <c r="C886" t="s">
        <v>8</v>
      </c>
      <c r="D886" s="2">
        <f>IFERROR(VLOOKUP(テーブル1[[#This Row],[商品名]],価格一覧,2,0),"")</f>
        <v>3980</v>
      </c>
      <c r="E886">
        <v>5</v>
      </c>
      <c r="F886" s="2">
        <f>IFERROR(テーブル1[[#This Row],[単価]]*テーブル1[[#This Row],[個数]],"")</f>
        <v>19900</v>
      </c>
      <c r="G886" t="s">
        <v>13</v>
      </c>
      <c r="H886" t="s">
        <v>15</v>
      </c>
      <c r="I886" t="s">
        <v>18</v>
      </c>
    </row>
    <row r="887" spans="1:9" x14ac:dyDescent="0.45">
      <c r="A887">
        <v>16454279</v>
      </c>
      <c r="B887" s="1">
        <v>42951</v>
      </c>
      <c r="C887" t="s">
        <v>10</v>
      </c>
      <c r="D887" s="2">
        <f>IFERROR(VLOOKUP(テーブル1[[#This Row],[商品名]],価格一覧,2,0),"")</f>
        <v>2162</v>
      </c>
      <c r="E887">
        <v>6</v>
      </c>
      <c r="F887" s="2">
        <f>IFERROR(テーブル1[[#This Row],[単価]]*テーブル1[[#This Row],[個数]],"")</f>
        <v>12972</v>
      </c>
      <c r="G887" t="s">
        <v>13</v>
      </c>
      <c r="H887" t="s">
        <v>15</v>
      </c>
      <c r="I887" t="s">
        <v>19</v>
      </c>
    </row>
    <row r="888" spans="1:9" x14ac:dyDescent="0.45">
      <c r="A888">
        <v>16454377</v>
      </c>
      <c r="B888" s="1">
        <v>42952</v>
      </c>
      <c r="C888" t="s">
        <v>8</v>
      </c>
      <c r="D888" s="2">
        <f>IFERROR(VLOOKUP(テーブル1[[#This Row],[商品名]],価格一覧,2,0),"")</f>
        <v>3980</v>
      </c>
      <c r="E888">
        <v>4</v>
      </c>
      <c r="F888" s="2">
        <f>IFERROR(テーブル1[[#This Row],[単価]]*テーブル1[[#This Row],[個数]],"")</f>
        <v>15920</v>
      </c>
      <c r="G888" t="s">
        <v>11</v>
      </c>
      <c r="H888" t="s">
        <v>15</v>
      </c>
      <c r="I888" t="s">
        <v>19</v>
      </c>
    </row>
    <row r="889" spans="1:9" x14ac:dyDescent="0.45">
      <c r="A889">
        <v>16455483</v>
      </c>
      <c r="B889" s="1">
        <v>42952</v>
      </c>
      <c r="C889" t="s">
        <v>8</v>
      </c>
      <c r="D889" s="2">
        <f>IFERROR(VLOOKUP(テーブル1[[#This Row],[商品名]],価格一覧,2,0),"")</f>
        <v>3980</v>
      </c>
      <c r="E889">
        <v>3</v>
      </c>
      <c r="F889" s="2">
        <f>IFERROR(テーブル1[[#This Row],[単価]]*テーブル1[[#This Row],[個数]],"")</f>
        <v>11940</v>
      </c>
      <c r="G889" t="s">
        <v>13</v>
      </c>
      <c r="H889" t="s">
        <v>14</v>
      </c>
      <c r="I889" t="s">
        <v>19</v>
      </c>
    </row>
    <row r="890" spans="1:9" x14ac:dyDescent="0.45">
      <c r="A890">
        <v>16456690</v>
      </c>
      <c r="B890" s="1">
        <v>42952</v>
      </c>
      <c r="C890" t="s">
        <v>7</v>
      </c>
      <c r="D890" s="2">
        <f>IFERROR(VLOOKUP(テーブル1[[#This Row],[商品名]],価格一覧,2,0),"")</f>
        <v>1000</v>
      </c>
      <c r="E890">
        <v>1</v>
      </c>
      <c r="F890" s="2">
        <f>IFERROR(テーブル1[[#This Row],[単価]]*テーブル1[[#This Row],[個数]],"")</f>
        <v>1000</v>
      </c>
      <c r="G890" t="s">
        <v>12</v>
      </c>
      <c r="H890" t="s">
        <v>15</v>
      </c>
      <c r="I890" t="s">
        <v>18</v>
      </c>
    </row>
    <row r="891" spans="1:9" x14ac:dyDescent="0.45">
      <c r="A891">
        <v>16457378</v>
      </c>
      <c r="B891" s="1">
        <v>42952</v>
      </c>
      <c r="C891" t="s">
        <v>9</v>
      </c>
      <c r="D891" s="2">
        <f>IFERROR(VLOOKUP(テーブル1[[#This Row],[商品名]],価格一覧,2,0),"")</f>
        <v>5674</v>
      </c>
      <c r="E891">
        <v>5</v>
      </c>
      <c r="F891" s="2">
        <f>IFERROR(テーブル1[[#This Row],[単価]]*テーブル1[[#This Row],[個数]],"")</f>
        <v>28370</v>
      </c>
      <c r="G891" t="s">
        <v>12</v>
      </c>
      <c r="H891" t="s">
        <v>15</v>
      </c>
      <c r="I891" t="s">
        <v>19</v>
      </c>
    </row>
    <row r="892" spans="1:9" x14ac:dyDescent="0.45">
      <c r="A892">
        <v>16457673</v>
      </c>
      <c r="B892" s="1">
        <v>42952</v>
      </c>
      <c r="C892" t="s">
        <v>10</v>
      </c>
      <c r="D892" s="2">
        <f>IFERROR(VLOOKUP(テーブル1[[#This Row],[商品名]],価格一覧,2,0),"")</f>
        <v>2162</v>
      </c>
      <c r="E892">
        <v>6</v>
      </c>
      <c r="F892" s="2">
        <f>IFERROR(テーブル1[[#This Row],[単価]]*テーブル1[[#This Row],[個数]],"")</f>
        <v>12972</v>
      </c>
      <c r="G892" t="s">
        <v>13</v>
      </c>
      <c r="H892" t="s">
        <v>15</v>
      </c>
      <c r="I892" t="s">
        <v>19</v>
      </c>
    </row>
    <row r="893" spans="1:9" x14ac:dyDescent="0.45">
      <c r="A893">
        <v>16458281</v>
      </c>
      <c r="B893" s="1">
        <v>42953</v>
      </c>
      <c r="C893" t="s">
        <v>7</v>
      </c>
      <c r="D893" s="2">
        <f>IFERROR(VLOOKUP(テーブル1[[#This Row],[商品名]],価格一覧,2,0),"")</f>
        <v>1000</v>
      </c>
      <c r="E893">
        <v>5</v>
      </c>
      <c r="F893" s="2">
        <f>IFERROR(テーブル1[[#This Row],[単価]]*テーブル1[[#This Row],[個数]],"")</f>
        <v>5000</v>
      </c>
      <c r="G893" t="s">
        <v>12</v>
      </c>
      <c r="H893" t="s">
        <v>15</v>
      </c>
      <c r="I893" t="s">
        <v>19</v>
      </c>
    </row>
    <row r="894" spans="1:9" x14ac:dyDescent="0.45">
      <c r="A894">
        <v>16458466</v>
      </c>
      <c r="B894" s="1">
        <v>42953</v>
      </c>
      <c r="C894" t="s">
        <v>7</v>
      </c>
      <c r="D894" s="2">
        <f>IFERROR(VLOOKUP(テーブル1[[#This Row],[商品名]],価格一覧,2,0),"")</f>
        <v>1000</v>
      </c>
      <c r="E894">
        <v>6</v>
      </c>
      <c r="F894" s="2">
        <f>IFERROR(テーブル1[[#This Row],[単価]]*テーブル1[[#This Row],[個数]],"")</f>
        <v>6000</v>
      </c>
      <c r="G894" t="s">
        <v>11</v>
      </c>
      <c r="H894" t="s">
        <v>14</v>
      </c>
      <c r="I894" t="s">
        <v>18</v>
      </c>
    </row>
    <row r="895" spans="1:9" x14ac:dyDescent="0.45">
      <c r="A895">
        <v>16458592</v>
      </c>
      <c r="B895" s="1">
        <v>42954</v>
      </c>
      <c r="C895" t="s">
        <v>10</v>
      </c>
      <c r="D895" s="2">
        <f>IFERROR(VLOOKUP(テーブル1[[#This Row],[商品名]],価格一覧,2,0),"")</f>
        <v>2162</v>
      </c>
      <c r="E895">
        <v>6</v>
      </c>
      <c r="F895" s="2">
        <f>IFERROR(テーブル1[[#This Row],[単価]]*テーブル1[[#This Row],[個数]],"")</f>
        <v>12972</v>
      </c>
      <c r="G895" t="s">
        <v>13</v>
      </c>
      <c r="H895" t="s">
        <v>14</v>
      </c>
      <c r="I895" t="s">
        <v>19</v>
      </c>
    </row>
    <row r="896" spans="1:9" x14ac:dyDescent="0.45">
      <c r="A896">
        <v>16459904</v>
      </c>
      <c r="B896" s="1">
        <v>42954</v>
      </c>
      <c r="C896" t="s">
        <v>10</v>
      </c>
      <c r="D896" s="2">
        <f>IFERROR(VLOOKUP(テーブル1[[#This Row],[商品名]],価格一覧,2,0),"")</f>
        <v>2162</v>
      </c>
      <c r="E896">
        <v>5</v>
      </c>
      <c r="F896" s="2">
        <f>IFERROR(テーブル1[[#This Row],[単価]]*テーブル1[[#This Row],[個数]],"")</f>
        <v>10810</v>
      </c>
      <c r="G896" t="s">
        <v>13</v>
      </c>
      <c r="H896" t="s">
        <v>15</v>
      </c>
      <c r="I896" t="s">
        <v>19</v>
      </c>
    </row>
    <row r="897" spans="1:9" x14ac:dyDescent="0.45">
      <c r="A897">
        <v>16460157</v>
      </c>
      <c r="B897" s="1">
        <v>42954</v>
      </c>
      <c r="C897" t="s">
        <v>10</v>
      </c>
      <c r="D897" s="2">
        <f>IFERROR(VLOOKUP(テーブル1[[#This Row],[商品名]],価格一覧,2,0),"")</f>
        <v>2162</v>
      </c>
      <c r="E897">
        <v>6</v>
      </c>
      <c r="F897" s="2">
        <f>IFERROR(テーブル1[[#This Row],[単価]]*テーブル1[[#This Row],[個数]],"")</f>
        <v>12972</v>
      </c>
      <c r="G897" t="s">
        <v>11</v>
      </c>
      <c r="H897" t="s">
        <v>14</v>
      </c>
      <c r="I897" t="s">
        <v>20</v>
      </c>
    </row>
    <row r="898" spans="1:9" x14ac:dyDescent="0.45">
      <c r="A898">
        <v>16460188</v>
      </c>
      <c r="B898" s="1">
        <v>42954</v>
      </c>
      <c r="C898" t="s">
        <v>8</v>
      </c>
      <c r="D898" s="2">
        <f>IFERROR(VLOOKUP(テーブル1[[#This Row],[商品名]],価格一覧,2,0),"")</f>
        <v>3980</v>
      </c>
      <c r="E898">
        <v>5</v>
      </c>
      <c r="F898" s="2">
        <f>IFERROR(テーブル1[[#This Row],[単価]]*テーブル1[[#This Row],[個数]],"")</f>
        <v>19900</v>
      </c>
      <c r="G898" t="s">
        <v>13</v>
      </c>
      <c r="H898" t="s">
        <v>14</v>
      </c>
      <c r="I898" t="s">
        <v>19</v>
      </c>
    </row>
    <row r="899" spans="1:9" x14ac:dyDescent="0.45">
      <c r="A899">
        <v>16460529</v>
      </c>
      <c r="B899" s="1">
        <v>42954</v>
      </c>
      <c r="C899" t="s">
        <v>9</v>
      </c>
      <c r="D899" s="2">
        <f>IFERROR(VLOOKUP(テーブル1[[#This Row],[商品名]],価格一覧,2,0),"")</f>
        <v>5674</v>
      </c>
      <c r="E899">
        <v>3</v>
      </c>
      <c r="F899" s="2">
        <f>IFERROR(テーブル1[[#This Row],[単価]]*テーブル1[[#This Row],[個数]],"")</f>
        <v>17022</v>
      </c>
      <c r="G899" t="s">
        <v>13</v>
      </c>
      <c r="H899" t="s">
        <v>15</v>
      </c>
      <c r="I899" t="s">
        <v>20</v>
      </c>
    </row>
    <row r="900" spans="1:9" x14ac:dyDescent="0.45">
      <c r="A900">
        <v>16461503</v>
      </c>
      <c r="B900" s="1">
        <v>42954</v>
      </c>
      <c r="C900" t="s">
        <v>8</v>
      </c>
      <c r="D900" s="2">
        <f>IFERROR(VLOOKUP(テーブル1[[#This Row],[商品名]],価格一覧,2,0),"")</f>
        <v>3980</v>
      </c>
      <c r="E900">
        <v>3</v>
      </c>
      <c r="F900" s="2">
        <f>IFERROR(テーブル1[[#This Row],[単価]]*テーブル1[[#This Row],[個数]],"")</f>
        <v>11940</v>
      </c>
      <c r="G900" t="s">
        <v>11</v>
      </c>
      <c r="H900" t="s">
        <v>15</v>
      </c>
      <c r="I900" t="s">
        <v>18</v>
      </c>
    </row>
    <row r="901" spans="1:9" x14ac:dyDescent="0.45">
      <c r="A901">
        <v>16461638</v>
      </c>
      <c r="B901" s="1">
        <v>42955</v>
      </c>
      <c r="C901" t="s">
        <v>7</v>
      </c>
      <c r="D901" s="2">
        <f>IFERROR(VLOOKUP(テーブル1[[#This Row],[商品名]],価格一覧,2,0),"")</f>
        <v>1000</v>
      </c>
      <c r="E901">
        <v>5</v>
      </c>
      <c r="F901" s="2">
        <f>IFERROR(テーブル1[[#This Row],[単価]]*テーブル1[[#This Row],[個数]],"")</f>
        <v>5000</v>
      </c>
      <c r="G901" t="s">
        <v>12</v>
      </c>
      <c r="H901" t="s">
        <v>14</v>
      </c>
      <c r="I901" t="s">
        <v>19</v>
      </c>
    </row>
    <row r="902" spans="1:9" x14ac:dyDescent="0.45">
      <c r="A902">
        <v>16461868</v>
      </c>
      <c r="B902" s="1">
        <v>42955</v>
      </c>
      <c r="C902" t="s">
        <v>7</v>
      </c>
      <c r="D902" s="2">
        <f>IFERROR(VLOOKUP(テーブル1[[#This Row],[商品名]],価格一覧,2,0),"")</f>
        <v>1000</v>
      </c>
      <c r="E902">
        <v>5</v>
      </c>
      <c r="F902" s="2">
        <f>IFERROR(テーブル1[[#This Row],[単価]]*テーブル1[[#This Row],[個数]],"")</f>
        <v>5000</v>
      </c>
      <c r="G902" t="s">
        <v>11</v>
      </c>
      <c r="H902" t="s">
        <v>15</v>
      </c>
      <c r="I902" t="s">
        <v>19</v>
      </c>
    </row>
    <row r="903" spans="1:9" x14ac:dyDescent="0.45">
      <c r="A903">
        <v>16462137</v>
      </c>
      <c r="B903" s="1">
        <v>42955</v>
      </c>
      <c r="C903" t="s">
        <v>8</v>
      </c>
      <c r="D903" s="2">
        <f>IFERROR(VLOOKUP(テーブル1[[#This Row],[商品名]],価格一覧,2,0),"")</f>
        <v>3980</v>
      </c>
      <c r="E903">
        <v>3</v>
      </c>
      <c r="F903" s="2">
        <f>IFERROR(テーブル1[[#This Row],[単価]]*テーブル1[[#This Row],[個数]],"")</f>
        <v>11940</v>
      </c>
      <c r="G903" t="s">
        <v>12</v>
      </c>
      <c r="H903" t="s">
        <v>15</v>
      </c>
      <c r="I903" t="s">
        <v>18</v>
      </c>
    </row>
    <row r="904" spans="1:9" x14ac:dyDescent="0.45">
      <c r="A904">
        <v>16462225</v>
      </c>
      <c r="B904" s="1">
        <v>42955</v>
      </c>
      <c r="C904" t="s">
        <v>8</v>
      </c>
      <c r="D904" s="2">
        <f>IFERROR(VLOOKUP(テーブル1[[#This Row],[商品名]],価格一覧,2,0),"")</f>
        <v>3980</v>
      </c>
      <c r="E904">
        <v>5</v>
      </c>
      <c r="F904" s="2">
        <f>IFERROR(テーブル1[[#This Row],[単価]]*テーブル1[[#This Row],[個数]],"")</f>
        <v>19900</v>
      </c>
      <c r="G904" t="s">
        <v>13</v>
      </c>
      <c r="H904" t="s">
        <v>15</v>
      </c>
      <c r="I904" t="s">
        <v>20</v>
      </c>
    </row>
    <row r="905" spans="1:9" x14ac:dyDescent="0.45">
      <c r="A905">
        <v>16462238</v>
      </c>
      <c r="B905" s="1">
        <v>42955</v>
      </c>
      <c r="C905" t="s">
        <v>10</v>
      </c>
      <c r="D905" s="2">
        <f>IFERROR(VLOOKUP(テーブル1[[#This Row],[商品名]],価格一覧,2,0),"")</f>
        <v>2162</v>
      </c>
      <c r="E905">
        <v>6</v>
      </c>
      <c r="F905" s="2">
        <f>IFERROR(テーブル1[[#This Row],[単価]]*テーブル1[[#This Row],[個数]],"")</f>
        <v>12972</v>
      </c>
      <c r="G905" t="s">
        <v>11</v>
      </c>
      <c r="H905" t="s">
        <v>15</v>
      </c>
      <c r="I905" t="s">
        <v>18</v>
      </c>
    </row>
    <row r="906" spans="1:9" x14ac:dyDescent="0.45">
      <c r="A906">
        <v>16462243</v>
      </c>
      <c r="B906" s="1">
        <v>42955</v>
      </c>
      <c r="C906" t="s">
        <v>10</v>
      </c>
      <c r="D906" s="2">
        <f>IFERROR(VLOOKUP(テーブル1[[#This Row],[商品名]],価格一覧,2,0),"")</f>
        <v>2162</v>
      </c>
      <c r="E906">
        <v>5</v>
      </c>
      <c r="F906" s="2">
        <f>IFERROR(テーブル1[[#This Row],[単価]]*テーブル1[[#This Row],[個数]],"")</f>
        <v>10810</v>
      </c>
      <c r="G906" t="s">
        <v>11</v>
      </c>
      <c r="H906" t="s">
        <v>14</v>
      </c>
      <c r="I906" t="s">
        <v>19</v>
      </c>
    </row>
    <row r="907" spans="1:9" x14ac:dyDescent="0.45">
      <c r="A907">
        <v>16463042</v>
      </c>
      <c r="B907" s="1">
        <v>42955</v>
      </c>
      <c r="C907" t="s">
        <v>9</v>
      </c>
      <c r="D907" s="2">
        <f>IFERROR(VLOOKUP(テーブル1[[#This Row],[商品名]],価格一覧,2,0),"")</f>
        <v>5674</v>
      </c>
      <c r="E907">
        <v>1</v>
      </c>
      <c r="F907" s="2">
        <f>IFERROR(テーブル1[[#This Row],[単価]]*テーブル1[[#This Row],[個数]],"")</f>
        <v>5674</v>
      </c>
      <c r="G907" t="s">
        <v>11</v>
      </c>
      <c r="H907" t="s">
        <v>14</v>
      </c>
      <c r="I907" t="s">
        <v>18</v>
      </c>
    </row>
    <row r="908" spans="1:9" x14ac:dyDescent="0.45">
      <c r="A908">
        <v>16463655</v>
      </c>
      <c r="B908" s="1">
        <v>42955</v>
      </c>
      <c r="C908" t="s">
        <v>8</v>
      </c>
      <c r="D908" s="2">
        <f>IFERROR(VLOOKUP(テーブル1[[#This Row],[商品名]],価格一覧,2,0),"")</f>
        <v>3980</v>
      </c>
      <c r="E908">
        <v>4</v>
      </c>
      <c r="F908" s="2">
        <f>IFERROR(テーブル1[[#This Row],[単価]]*テーブル1[[#This Row],[個数]],"")</f>
        <v>15920</v>
      </c>
      <c r="G908" t="s">
        <v>11</v>
      </c>
      <c r="H908" t="s">
        <v>14</v>
      </c>
      <c r="I908" t="s">
        <v>20</v>
      </c>
    </row>
    <row r="909" spans="1:9" x14ac:dyDescent="0.45">
      <c r="A909">
        <v>16464122</v>
      </c>
      <c r="B909" s="1">
        <v>42956</v>
      </c>
      <c r="C909" t="s">
        <v>10</v>
      </c>
      <c r="D909" s="2">
        <f>IFERROR(VLOOKUP(テーブル1[[#This Row],[商品名]],価格一覧,2,0),"")</f>
        <v>2162</v>
      </c>
      <c r="E909">
        <v>2</v>
      </c>
      <c r="F909" s="2">
        <f>IFERROR(テーブル1[[#This Row],[単価]]*テーブル1[[#This Row],[個数]],"")</f>
        <v>4324</v>
      </c>
      <c r="G909" t="s">
        <v>13</v>
      </c>
      <c r="H909" t="s">
        <v>15</v>
      </c>
      <c r="I909" t="s">
        <v>20</v>
      </c>
    </row>
    <row r="910" spans="1:9" x14ac:dyDescent="0.45">
      <c r="A910">
        <v>16464235</v>
      </c>
      <c r="B910" s="1">
        <v>42956</v>
      </c>
      <c r="C910" t="s">
        <v>7</v>
      </c>
      <c r="D910" s="2">
        <f>IFERROR(VLOOKUP(テーブル1[[#This Row],[商品名]],価格一覧,2,0),"")</f>
        <v>1000</v>
      </c>
      <c r="E910">
        <v>3</v>
      </c>
      <c r="F910" s="2">
        <f>IFERROR(テーブル1[[#This Row],[単価]]*テーブル1[[#This Row],[個数]],"")</f>
        <v>3000</v>
      </c>
      <c r="G910" t="s">
        <v>12</v>
      </c>
      <c r="H910" t="s">
        <v>14</v>
      </c>
      <c r="I910" t="s">
        <v>20</v>
      </c>
    </row>
    <row r="911" spans="1:9" x14ac:dyDescent="0.45">
      <c r="A911">
        <v>16464695</v>
      </c>
      <c r="B911" s="1">
        <v>42956</v>
      </c>
      <c r="C911" t="s">
        <v>8</v>
      </c>
      <c r="D911" s="2">
        <f>IFERROR(VLOOKUP(テーブル1[[#This Row],[商品名]],価格一覧,2,0),"")</f>
        <v>3980</v>
      </c>
      <c r="E911">
        <v>2</v>
      </c>
      <c r="F911" s="2">
        <f>IFERROR(テーブル1[[#This Row],[単価]]*テーブル1[[#This Row],[個数]],"")</f>
        <v>7960</v>
      </c>
      <c r="G911" t="s">
        <v>11</v>
      </c>
      <c r="H911" t="s">
        <v>15</v>
      </c>
      <c r="I911" t="s">
        <v>19</v>
      </c>
    </row>
    <row r="912" spans="1:9" x14ac:dyDescent="0.45">
      <c r="A912">
        <v>16465697</v>
      </c>
      <c r="B912" s="1">
        <v>42956</v>
      </c>
      <c r="C912" t="s">
        <v>7</v>
      </c>
      <c r="D912" s="2">
        <f>IFERROR(VLOOKUP(テーブル1[[#This Row],[商品名]],価格一覧,2,0),"")</f>
        <v>1000</v>
      </c>
      <c r="E912">
        <v>2</v>
      </c>
      <c r="F912" s="2">
        <f>IFERROR(テーブル1[[#This Row],[単価]]*テーブル1[[#This Row],[個数]],"")</f>
        <v>2000</v>
      </c>
      <c r="G912" t="s">
        <v>13</v>
      </c>
      <c r="H912" t="s">
        <v>14</v>
      </c>
      <c r="I912" t="s">
        <v>19</v>
      </c>
    </row>
    <row r="913" spans="1:9" x14ac:dyDescent="0.45">
      <c r="A913">
        <v>16466110</v>
      </c>
      <c r="B913" s="1">
        <v>42956</v>
      </c>
      <c r="C913" t="s">
        <v>7</v>
      </c>
      <c r="D913" s="2">
        <f>IFERROR(VLOOKUP(テーブル1[[#This Row],[商品名]],価格一覧,2,0),"")</f>
        <v>1000</v>
      </c>
      <c r="E913">
        <v>2</v>
      </c>
      <c r="F913" s="2">
        <f>IFERROR(テーブル1[[#This Row],[単価]]*テーブル1[[#This Row],[個数]],"")</f>
        <v>2000</v>
      </c>
      <c r="G913" t="s">
        <v>11</v>
      </c>
      <c r="H913" t="s">
        <v>14</v>
      </c>
      <c r="I913" t="s">
        <v>18</v>
      </c>
    </row>
    <row r="914" spans="1:9" x14ac:dyDescent="0.45">
      <c r="A914">
        <v>16466447</v>
      </c>
      <c r="B914" s="1">
        <v>42956</v>
      </c>
      <c r="C914" t="s">
        <v>8</v>
      </c>
      <c r="D914" s="2">
        <f>IFERROR(VLOOKUP(テーブル1[[#This Row],[商品名]],価格一覧,2,0),"")</f>
        <v>3980</v>
      </c>
      <c r="E914">
        <v>6</v>
      </c>
      <c r="F914" s="2">
        <f>IFERROR(テーブル1[[#This Row],[単価]]*テーブル1[[#This Row],[個数]],"")</f>
        <v>23880</v>
      </c>
      <c r="G914" t="s">
        <v>11</v>
      </c>
      <c r="H914" t="s">
        <v>15</v>
      </c>
      <c r="I914" t="s">
        <v>20</v>
      </c>
    </row>
    <row r="915" spans="1:9" x14ac:dyDescent="0.45">
      <c r="A915">
        <v>16466713</v>
      </c>
      <c r="B915" s="1">
        <v>42957</v>
      </c>
      <c r="C915" t="s">
        <v>10</v>
      </c>
      <c r="D915" s="2">
        <f>IFERROR(VLOOKUP(テーブル1[[#This Row],[商品名]],価格一覧,2,0),"")</f>
        <v>2162</v>
      </c>
      <c r="E915">
        <v>6</v>
      </c>
      <c r="F915" s="2">
        <f>IFERROR(テーブル1[[#This Row],[単価]]*テーブル1[[#This Row],[個数]],"")</f>
        <v>12972</v>
      </c>
      <c r="G915" t="s">
        <v>12</v>
      </c>
      <c r="H915" t="s">
        <v>15</v>
      </c>
      <c r="I915" t="s">
        <v>19</v>
      </c>
    </row>
    <row r="916" spans="1:9" x14ac:dyDescent="0.45">
      <c r="A916">
        <v>16466937</v>
      </c>
      <c r="B916" s="1">
        <v>42957</v>
      </c>
      <c r="C916" t="s">
        <v>8</v>
      </c>
      <c r="D916" s="2">
        <f>IFERROR(VLOOKUP(テーブル1[[#This Row],[商品名]],価格一覧,2,0),"")</f>
        <v>3980</v>
      </c>
      <c r="E916">
        <v>5</v>
      </c>
      <c r="F916" s="2">
        <f>IFERROR(テーブル1[[#This Row],[単価]]*テーブル1[[#This Row],[個数]],"")</f>
        <v>19900</v>
      </c>
      <c r="G916" t="s">
        <v>13</v>
      </c>
      <c r="H916" t="s">
        <v>14</v>
      </c>
      <c r="I916" t="s">
        <v>19</v>
      </c>
    </row>
    <row r="917" spans="1:9" x14ac:dyDescent="0.45">
      <c r="A917">
        <v>16467110</v>
      </c>
      <c r="B917" s="1">
        <v>42957</v>
      </c>
      <c r="C917" t="s">
        <v>7</v>
      </c>
      <c r="D917" s="2">
        <f>IFERROR(VLOOKUP(テーブル1[[#This Row],[商品名]],価格一覧,2,0),"")</f>
        <v>1000</v>
      </c>
      <c r="E917">
        <v>2</v>
      </c>
      <c r="F917" s="2">
        <f>IFERROR(テーブル1[[#This Row],[単価]]*テーブル1[[#This Row],[個数]],"")</f>
        <v>2000</v>
      </c>
      <c r="G917" t="s">
        <v>11</v>
      </c>
      <c r="H917" t="s">
        <v>14</v>
      </c>
      <c r="I917" t="s">
        <v>19</v>
      </c>
    </row>
    <row r="918" spans="1:9" x14ac:dyDescent="0.45">
      <c r="A918">
        <v>16467913</v>
      </c>
      <c r="B918" s="1">
        <v>42957</v>
      </c>
      <c r="C918" t="s">
        <v>9</v>
      </c>
      <c r="D918" s="2">
        <f>IFERROR(VLOOKUP(テーブル1[[#This Row],[商品名]],価格一覧,2,0),"")</f>
        <v>5674</v>
      </c>
      <c r="E918">
        <v>2</v>
      </c>
      <c r="F918" s="2">
        <f>IFERROR(テーブル1[[#This Row],[単価]]*テーブル1[[#This Row],[個数]],"")</f>
        <v>11348</v>
      </c>
      <c r="G918" t="s">
        <v>13</v>
      </c>
      <c r="H918" t="s">
        <v>14</v>
      </c>
      <c r="I918" t="s">
        <v>19</v>
      </c>
    </row>
    <row r="919" spans="1:9" x14ac:dyDescent="0.45">
      <c r="A919">
        <v>16467938</v>
      </c>
      <c r="B919" s="1">
        <v>42957</v>
      </c>
      <c r="C919" t="s">
        <v>7</v>
      </c>
      <c r="D919" s="2">
        <f>IFERROR(VLOOKUP(テーブル1[[#This Row],[商品名]],価格一覧,2,0),"")</f>
        <v>1000</v>
      </c>
      <c r="E919">
        <v>5</v>
      </c>
      <c r="F919" s="2">
        <f>IFERROR(テーブル1[[#This Row],[単価]]*テーブル1[[#This Row],[個数]],"")</f>
        <v>5000</v>
      </c>
      <c r="G919" t="s">
        <v>13</v>
      </c>
      <c r="H919" t="s">
        <v>14</v>
      </c>
      <c r="I919" t="s">
        <v>19</v>
      </c>
    </row>
    <row r="920" spans="1:9" x14ac:dyDescent="0.45">
      <c r="A920">
        <v>16468736</v>
      </c>
      <c r="B920" s="1">
        <v>42958</v>
      </c>
      <c r="C920" t="s">
        <v>9</v>
      </c>
      <c r="D920" s="2">
        <f>IFERROR(VLOOKUP(テーブル1[[#This Row],[商品名]],価格一覧,2,0),"")</f>
        <v>5674</v>
      </c>
      <c r="E920">
        <v>1</v>
      </c>
      <c r="F920" s="2">
        <f>IFERROR(テーブル1[[#This Row],[単価]]*テーブル1[[#This Row],[個数]],"")</f>
        <v>5674</v>
      </c>
      <c r="G920" t="s">
        <v>13</v>
      </c>
      <c r="H920" t="s">
        <v>15</v>
      </c>
      <c r="I920" t="s">
        <v>20</v>
      </c>
    </row>
    <row r="921" spans="1:9" x14ac:dyDescent="0.45">
      <c r="A921">
        <v>16468784</v>
      </c>
      <c r="B921" s="1">
        <v>42958</v>
      </c>
      <c r="C921" t="s">
        <v>10</v>
      </c>
      <c r="D921" s="2">
        <f>IFERROR(VLOOKUP(テーブル1[[#This Row],[商品名]],価格一覧,2,0),"")</f>
        <v>2162</v>
      </c>
      <c r="E921">
        <v>4</v>
      </c>
      <c r="F921" s="2">
        <f>IFERROR(テーブル1[[#This Row],[単価]]*テーブル1[[#This Row],[個数]],"")</f>
        <v>8648</v>
      </c>
      <c r="G921" t="s">
        <v>13</v>
      </c>
      <c r="H921" t="s">
        <v>14</v>
      </c>
      <c r="I921" t="s">
        <v>19</v>
      </c>
    </row>
    <row r="922" spans="1:9" x14ac:dyDescent="0.45">
      <c r="A922">
        <v>16469425</v>
      </c>
      <c r="B922" s="1">
        <v>42958</v>
      </c>
      <c r="C922" t="s">
        <v>10</v>
      </c>
      <c r="D922" s="2">
        <f>IFERROR(VLOOKUP(テーブル1[[#This Row],[商品名]],価格一覧,2,0),"")</f>
        <v>2162</v>
      </c>
      <c r="E922">
        <v>6</v>
      </c>
      <c r="F922" s="2">
        <f>IFERROR(テーブル1[[#This Row],[単価]]*テーブル1[[#This Row],[個数]],"")</f>
        <v>12972</v>
      </c>
      <c r="G922" t="s">
        <v>12</v>
      </c>
      <c r="H922" t="s">
        <v>14</v>
      </c>
      <c r="I922" t="s">
        <v>20</v>
      </c>
    </row>
    <row r="923" spans="1:9" x14ac:dyDescent="0.45">
      <c r="A923">
        <v>16470038</v>
      </c>
      <c r="B923" s="1">
        <v>42959</v>
      </c>
      <c r="C923" t="s">
        <v>8</v>
      </c>
      <c r="D923" s="2">
        <f>IFERROR(VLOOKUP(テーブル1[[#This Row],[商品名]],価格一覧,2,0),"")</f>
        <v>3980</v>
      </c>
      <c r="E923">
        <v>3</v>
      </c>
      <c r="F923" s="2">
        <f>IFERROR(テーブル1[[#This Row],[単価]]*テーブル1[[#This Row],[個数]],"")</f>
        <v>11940</v>
      </c>
      <c r="G923" t="s">
        <v>12</v>
      </c>
      <c r="H923" t="s">
        <v>15</v>
      </c>
      <c r="I923" t="s">
        <v>20</v>
      </c>
    </row>
    <row r="924" spans="1:9" x14ac:dyDescent="0.45">
      <c r="A924">
        <v>16471204</v>
      </c>
      <c r="B924" s="1">
        <v>42959</v>
      </c>
      <c r="C924" t="s">
        <v>9</v>
      </c>
      <c r="D924" s="2">
        <f>IFERROR(VLOOKUP(テーブル1[[#This Row],[商品名]],価格一覧,2,0),"")</f>
        <v>5674</v>
      </c>
      <c r="E924">
        <v>6</v>
      </c>
      <c r="F924" s="2">
        <f>IFERROR(テーブル1[[#This Row],[単価]]*テーブル1[[#This Row],[個数]],"")</f>
        <v>34044</v>
      </c>
      <c r="G924" t="s">
        <v>13</v>
      </c>
      <c r="H924" t="s">
        <v>14</v>
      </c>
      <c r="I924" t="s">
        <v>20</v>
      </c>
    </row>
    <row r="925" spans="1:9" x14ac:dyDescent="0.45">
      <c r="A925">
        <v>16471801</v>
      </c>
      <c r="B925" s="1">
        <v>42959</v>
      </c>
      <c r="C925" t="s">
        <v>9</v>
      </c>
      <c r="D925" s="2">
        <f>IFERROR(VLOOKUP(テーブル1[[#This Row],[商品名]],価格一覧,2,0),"")</f>
        <v>5674</v>
      </c>
      <c r="E925">
        <v>4</v>
      </c>
      <c r="F925" s="2">
        <f>IFERROR(テーブル1[[#This Row],[単価]]*テーブル1[[#This Row],[個数]],"")</f>
        <v>22696</v>
      </c>
      <c r="G925" t="s">
        <v>13</v>
      </c>
      <c r="H925" t="s">
        <v>15</v>
      </c>
      <c r="I925" t="s">
        <v>18</v>
      </c>
    </row>
    <row r="926" spans="1:9" x14ac:dyDescent="0.45">
      <c r="A926">
        <v>16471831</v>
      </c>
      <c r="B926" s="1">
        <v>42959</v>
      </c>
      <c r="C926" t="s">
        <v>7</v>
      </c>
      <c r="D926" s="2">
        <f>IFERROR(VLOOKUP(テーブル1[[#This Row],[商品名]],価格一覧,2,0),"")</f>
        <v>1000</v>
      </c>
      <c r="E926">
        <v>6</v>
      </c>
      <c r="F926" s="2">
        <f>IFERROR(テーブル1[[#This Row],[単価]]*テーブル1[[#This Row],[個数]],"")</f>
        <v>6000</v>
      </c>
      <c r="G926" t="s">
        <v>13</v>
      </c>
      <c r="H926" t="s">
        <v>15</v>
      </c>
      <c r="I926" t="s">
        <v>20</v>
      </c>
    </row>
    <row r="927" spans="1:9" x14ac:dyDescent="0.45">
      <c r="A927">
        <v>16473829</v>
      </c>
      <c r="B927" s="1">
        <v>42960</v>
      </c>
      <c r="C927" t="s">
        <v>9</v>
      </c>
      <c r="D927" s="2">
        <f>IFERROR(VLOOKUP(テーブル1[[#This Row],[商品名]],価格一覧,2,0),"")</f>
        <v>5674</v>
      </c>
      <c r="E927">
        <v>1</v>
      </c>
      <c r="F927" s="2">
        <f>IFERROR(テーブル1[[#This Row],[単価]]*テーブル1[[#This Row],[個数]],"")</f>
        <v>5674</v>
      </c>
      <c r="G927" t="s">
        <v>12</v>
      </c>
      <c r="H927" t="s">
        <v>14</v>
      </c>
      <c r="I927" t="s">
        <v>20</v>
      </c>
    </row>
    <row r="928" spans="1:9" x14ac:dyDescent="0.45">
      <c r="A928">
        <v>16473944</v>
      </c>
      <c r="B928" s="1">
        <v>42960</v>
      </c>
      <c r="C928" t="s">
        <v>8</v>
      </c>
      <c r="D928" s="2">
        <f>IFERROR(VLOOKUP(テーブル1[[#This Row],[商品名]],価格一覧,2,0),"")</f>
        <v>3980</v>
      </c>
      <c r="E928">
        <v>1</v>
      </c>
      <c r="F928" s="2">
        <f>IFERROR(テーブル1[[#This Row],[単価]]*テーブル1[[#This Row],[個数]],"")</f>
        <v>3980</v>
      </c>
      <c r="G928" t="s">
        <v>12</v>
      </c>
      <c r="H928" t="s">
        <v>14</v>
      </c>
      <c r="I928" t="s">
        <v>20</v>
      </c>
    </row>
    <row r="929" spans="1:9" x14ac:dyDescent="0.45">
      <c r="A929">
        <v>16473957</v>
      </c>
      <c r="B929" s="1">
        <v>42960</v>
      </c>
      <c r="C929" t="s">
        <v>10</v>
      </c>
      <c r="D929" s="2">
        <f>IFERROR(VLOOKUP(テーブル1[[#This Row],[商品名]],価格一覧,2,0),"")</f>
        <v>2162</v>
      </c>
      <c r="E929">
        <v>1</v>
      </c>
      <c r="F929" s="2">
        <f>IFERROR(テーブル1[[#This Row],[単価]]*テーブル1[[#This Row],[個数]],"")</f>
        <v>2162</v>
      </c>
      <c r="G929" t="s">
        <v>13</v>
      </c>
      <c r="H929" t="s">
        <v>15</v>
      </c>
      <c r="I929" t="s">
        <v>19</v>
      </c>
    </row>
    <row r="930" spans="1:9" x14ac:dyDescent="0.45">
      <c r="A930">
        <v>16473974</v>
      </c>
      <c r="B930" s="1">
        <v>42960</v>
      </c>
      <c r="C930" t="s">
        <v>10</v>
      </c>
      <c r="D930" s="2">
        <f>IFERROR(VLOOKUP(テーブル1[[#This Row],[商品名]],価格一覧,2,0),"")</f>
        <v>2162</v>
      </c>
      <c r="E930">
        <v>4</v>
      </c>
      <c r="F930" s="2">
        <f>IFERROR(テーブル1[[#This Row],[単価]]*テーブル1[[#This Row],[個数]],"")</f>
        <v>8648</v>
      </c>
      <c r="G930" t="s">
        <v>11</v>
      </c>
      <c r="H930" t="s">
        <v>15</v>
      </c>
      <c r="I930" t="s">
        <v>19</v>
      </c>
    </row>
    <row r="931" spans="1:9" x14ac:dyDescent="0.45">
      <c r="A931">
        <v>16474352</v>
      </c>
      <c r="B931" s="1">
        <v>42961</v>
      </c>
      <c r="C931" t="s">
        <v>8</v>
      </c>
      <c r="D931" s="2">
        <f>IFERROR(VLOOKUP(テーブル1[[#This Row],[商品名]],価格一覧,2,0),"")</f>
        <v>3980</v>
      </c>
      <c r="E931">
        <v>5</v>
      </c>
      <c r="F931" s="2">
        <f>IFERROR(テーブル1[[#This Row],[単価]]*テーブル1[[#This Row],[個数]],"")</f>
        <v>19900</v>
      </c>
      <c r="G931" t="s">
        <v>12</v>
      </c>
      <c r="H931" t="s">
        <v>15</v>
      </c>
      <c r="I931" t="s">
        <v>18</v>
      </c>
    </row>
    <row r="932" spans="1:9" x14ac:dyDescent="0.45">
      <c r="A932">
        <v>16474932</v>
      </c>
      <c r="B932" s="1">
        <v>42961</v>
      </c>
      <c r="C932" t="s">
        <v>9</v>
      </c>
      <c r="D932" s="2">
        <f>IFERROR(VLOOKUP(テーブル1[[#This Row],[商品名]],価格一覧,2,0),"")</f>
        <v>5674</v>
      </c>
      <c r="E932">
        <v>2</v>
      </c>
      <c r="F932" s="2">
        <f>IFERROR(テーブル1[[#This Row],[単価]]*テーブル1[[#This Row],[個数]],"")</f>
        <v>11348</v>
      </c>
      <c r="G932" t="s">
        <v>11</v>
      </c>
      <c r="H932" t="s">
        <v>15</v>
      </c>
      <c r="I932" t="s">
        <v>20</v>
      </c>
    </row>
    <row r="933" spans="1:9" x14ac:dyDescent="0.45">
      <c r="A933">
        <v>16476699</v>
      </c>
      <c r="B933" s="1">
        <v>42961</v>
      </c>
      <c r="C933" t="s">
        <v>8</v>
      </c>
      <c r="D933" s="2">
        <f>IFERROR(VLOOKUP(テーブル1[[#This Row],[商品名]],価格一覧,2,0),"")</f>
        <v>3980</v>
      </c>
      <c r="E933">
        <v>2</v>
      </c>
      <c r="F933" s="2">
        <f>IFERROR(テーブル1[[#This Row],[単価]]*テーブル1[[#This Row],[個数]],"")</f>
        <v>7960</v>
      </c>
      <c r="G933" t="s">
        <v>12</v>
      </c>
      <c r="H933" t="s">
        <v>14</v>
      </c>
      <c r="I933" t="s">
        <v>19</v>
      </c>
    </row>
    <row r="934" spans="1:9" x14ac:dyDescent="0.45">
      <c r="A934">
        <v>16477124</v>
      </c>
      <c r="B934" s="1">
        <v>42961</v>
      </c>
      <c r="C934" t="s">
        <v>8</v>
      </c>
      <c r="D934" s="2">
        <f>IFERROR(VLOOKUP(テーブル1[[#This Row],[商品名]],価格一覧,2,0),"")</f>
        <v>3980</v>
      </c>
      <c r="E934">
        <v>4</v>
      </c>
      <c r="F934" s="2">
        <f>IFERROR(テーブル1[[#This Row],[単価]]*テーブル1[[#This Row],[個数]],"")</f>
        <v>15920</v>
      </c>
      <c r="G934" t="s">
        <v>13</v>
      </c>
      <c r="H934" t="s">
        <v>15</v>
      </c>
      <c r="I934" t="s">
        <v>20</v>
      </c>
    </row>
    <row r="935" spans="1:9" x14ac:dyDescent="0.45">
      <c r="A935">
        <v>16477563</v>
      </c>
      <c r="B935" s="1">
        <v>42961</v>
      </c>
      <c r="C935" t="s">
        <v>10</v>
      </c>
      <c r="D935" s="2">
        <f>IFERROR(VLOOKUP(テーブル1[[#This Row],[商品名]],価格一覧,2,0),"")</f>
        <v>2162</v>
      </c>
      <c r="E935">
        <v>2</v>
      </c>
      <c r="F935" s="2">
        <f>IFERROR(テーブル1[[#This Row],[単価]]*テーブル1[[#This Row],[個数]],"")</f>
        <v>4324</v>
      </c>
      <c r="G935" t="s">
        <v>11</v>
      </c>
      <c r="H935" t="s">
        <v>15</v>
      </c>
      <c r="I935" t="s">
        <v>20</v>
      </c>
    </row>
    <row r="936" spans="1:9" x14ac:dyDescent="0.45">
      <c r="A936">
        <v>16477584</v>
      </c>
      <c r="B936" s="1">
        <v>42962</v>
      </c>
      <c r="C936" t="s">
        <v>8</v>
      </c>
      <c r="D936" s="2">
        <f>IFERROR(VLOOKUP(テーブル1[[#This Row],[商品名]],価格一覧,2,0),"")</f>
        <v>3980</v>
      </c>
      <c r="E936">
        <v>4</v>
      </c>
      <c r="F936" s="2">
        <f>IFERROR(テーブル1[[#This Row],[単価]]*テーブル1[[#This Row],[個数]],"")</f>
        <v>15920</v>
      </c>
      <c r="G936" t="s">
        <v>11</v>
      </c>
      <c r="H936" t="s">
        <v>14</v>
      </c>
      <c r="I936" t="s">
        <v>20</v>
      </c>
    </row>
    <row r="937" spans="1:9" x14ac:dyDescent="0.45">
      <c r="A937">
        <v>16477916</v>
      </c>
      <c r="B937" s="1">
        <v>42962</v>
      </c>
      <c r="C937" t="s">
        <v>9</v>
      </c>
      <c r="D937" s="2">
        <f>IFERROR(VLOOKUP(テーブル1[[#This Row],[商品名]],価格一覧,2,0),"")</f>
        <v>5674</v>
      </c>
      <c r="E937">
        <v>4</v>
      </c>
      <c r="F937" s="2">
        <f>IFERROR(テーブル1[[#This Row],[単価]]*テーブル1[[#This Row],[個数]],"")</f>
        <v>22696</v>
      </c>
      <c r="G937" t="s">
        <v>12</v>
      </c>
      <c r="H937" t="s">
        <v>15</v>
      </c>
      <c r="I937" t="s">
        <v>19</v>
      </c>
    </row>
    <row r="938" spans="1:9" x14ac:dyDescent="0.45">
      <c r="A938">
        <v>16477968</v>
      </c>
      <c r="B938" s="1">
        <v>42962</v>
      </c>
      <c r="C938" t="s">
        <v>7</v>
      </c>
      <c r="D938" s="2">
        <f>IFERROR(VLOOKUP(テーブル1[[#This Row],[商品名]],価格一覧,2,0),"")</f>
        <v>1000</v>
      </c>
      <c r="E938">
        <v>1</v>
      </c>
      <c r="F938" s="2">
        <f>IFERROR(テーブル1[[#This Row],[単価]]*テーブル1[[#This Row],[個数]],"")</f>
        <v>1000</v>
      </c>
      <c r="G938" t="s">
        <v>12</v>
      </c>
      <c r="H938" t="s">
        <v>14</v>
      </c>
      <c r="I938" t="s">
        <v>18</v>
      </c>
    </row>
    <row r="939" spans="1:9" x14ac:dyDescent="0.45">
      <c r="A939">
        <v>16478577</v>
      </c>
      <c r="B939" s="1">
        <v>42962</v>
      </c>
      <c r="C939" t="s">
        <v>7</v>
      </c>
      <c r="D939" s="2">
        <f>IFERROR(VLOOKUP(テーブル1[[#This Row],[商品名]],価格一覧,2,0),"")</f>
        <v>1000</v>
      </c>
      <c r="E939">
        <v>3</v>
      </c>
      <c r="F939" s="2">
        <f>IFERROR(テーブル1[[#This Row],[単価]]*テーブル1[[#This Row],[個数]],"")</f>
        <v>3000</v>
      </c>
      <c r="G939" t="s">
        <v>12</v>
      </c>
      <c r="H939" t="s">
        <v>15</v>
      </c>
      <c r="I939" t="s">
        <v>19</v>
      </c>
    </row>
    <row r="940" spans="1:9" x14ac:dyDescent="0.45">
      <c r="A940">
        <v>16479232</v>
      </c>
      <c r="B940" s="1">
        <v>42962</v>
      </c>
      <c r="C940" t="s">
        <v>10</v>
      </c>
      <c r="D940" s="2">
        <f>IFERROR(VLOOKUP(テーブル1[[#This Row],[商品名]],価格一覧,2,0),"")</f>
        <v>2162</v>
      </c>
      <c r="E940">
        <v>3</v>
      </c>
      <c r="F940" s="2">
        <f>IFERROR(テーブル1[[#This Row],[単価]]*テーブル1[[#This Row],[個数]],"")</f>
        <v>6486</v>
      </c>
      <c r="G940" t="s">
        <v>12</v>
      </c>
      <c r="H940" t="s">
        <v>15</v>
      </c>
      <c r="I940" t="s">
        <v>18</v>
      </c>
    </row>
    <row r="941" spans="1:9" x14ac:dyDescent="0.45">
      <c r="A941">
        <v>16479839</v>
      </c>
      <c r="B941" s="1">
        <v>42963</v>
      </c>
      <c r="C941" t="s">
        <v>7</v>
      </c>
      <c r="D941" s="2">
        <f>IFERROR(VLOOKUP(テーブル1[[#This Row],[商品名]],価格一覧,2,0),"")</f>
        <v>1000</v>
      </c>
      <c r="E941">
        <v>2</v>
      </c>
      <c r="F941" s="2">
        <f>IFERROR(テーブル1[[#This Row],[単価]]*テーブル1[[#This Row],[個数]],"")</f>
        <v>2000</v>
      </c>
      <c r="G941" t="s">
        <v>11</v>
      </c>
      <c r="H941" t="s">
        <v>15</v>
      </c>
      <c r="I941" t="s">
        <v>18</v>
      </c>
    </row>
    <row r="942" spans="1:9" x14ac:dyDescent="0.45">
      <c r="A942">
        <v>16480875</v>
      </c>
      <c r="B942" s="1">
        <v>42964</v>
      </c>
      <c r="C942" t="s">
        <v>10</v>
      </c>
      <c r="D942" s="2">
        <f>IFERROR(VLOOKUP(テーブル1[[#This Row],[商品名]],価格一覧,2,0),"")</f>
        <v>2162</v>
      </c>
      <c r="E942">
        <v>6</v>
      </c>
      <c r="F942" s="2">
        <f>IFERROR(テーブル1[[#This Row],[単価]]*テーブル1[[#This Row],[個数]],"")</f>
        <v>12972</v>
      </c>
      <c r="G942" t="s">
        <v>13</v>
      </c>
      <c r="H942" t="s">
        <v>15</v>
      </c>
      <c r="I942" t="s">
        <v>19</v>
      </c>
    </row>
    <row r="943" spans="1:9" x14ac:dyDescent="0.45">
      <c r="A943">
        <v>16481451</v>
      </c>
      <c r="B943" s="1">
        <v>42964</v>
      </c>
      <c r="C943" t="s">
        <v>10</v>
      </c>
      <c r="D943" s="2">
        <f>IFERROR(VLOOKUP(テーブル1[[#This Row],[商品名]],価格一覧,2,0),"")</f>
        <v>2162</v>
      </c>
      <c r="E943">
        <v>2</v>
      </c>
      <c r="F943" s="2">
        <f>IFERROR(テーブル1[[#This Row],[単価]]*テーブル1[[#This Row],[個数]],"")</f>
        <v>4324</v>
      </c>
      <c r="G943" t="s">
        <v>11</v>
      </c>
      <c r="H943" t="s">
        <v>14</v>
      </c>
      <c r="I943" t="s">
        <v>19</v>
      </c>
    </row>
    <row r="944" spans="1:9" x14ac:dyDescent="0.45">
      <c r="A944">
        <v>16482882</v>
      </c>
      <c r="B944" s="1">
        <v>42964</v>
      </c>
      <c r="C944" t="s">
        <v>8</v>
      </c>
      <c r="D944" s="2">
        <f>IFERROR(VLOOKUP(テーブル1[[#This Row],[商品名]],価格一覧,2,0),"")</f>
        <v>3980</v>
      </c>
      <c r="E944">
        <v>4</v>
      </c>
      <c r="F944" s="2">
        <f>IFERROR(テーブル1[[#This Row],[単価]]*テーブル1[[#This Row],[個数]],"")</f>
        <v>15920</v>
      </c>
      <c r="G944" t="s">
        <v>12</v>
      </c>
      <c r="H944" t="s">
        <v>15</v>
      </c>
      <c r="I944" t="s">
        <v>19</v>
      </c>
    </row>
    <row r="945" spans="1:9" x14ac:dyDescent="0.45">
      <c r="A945">
        <v>16483372</v>
      </c>
      <c r="B945" s="1">
        <v>42964</v>
      </c>
      <c r="C945" t="s">
        <v>7</v>
      </c>
      <c r="D945" s="2">
        <f>IFERROR(VLOOKUP(テーブル1[[#This Row],[商品名]],価格一覧,2,0),"")</f>
        <v>1000</v>
      </c>
      <c r="E945">
        <v>2</v>
      </c>
      <c r="F945" s="2">
        <f>IFERROR(テーブル1[[#This Row],[単価]]*テーブル1[[#This Row],[個数]],"")</f>
        <v>2000</v>
      </c>
      <c r="G945" t="s">
        <v>11</v>
      </c>
      <c r="H945" t="s">
        <v>14</v>
      </c>
      <c r="I945" t="s">
        <v>19</v>
      </c>
    </row>
    <row r="946" spans="1:9" x14ac:dyDescent="0.45">
      <c r="A946">
        <v>16483545</v>
      </c>
      <c r="B946" s="1">
        <v>42965</v>
      </c>
      <c r="C946" t="s">
        <v>8</v>
      </c>
      <c r="D946" s="2">
        <f>IFERROR(VLOOKUP(テーブル1[[#This Row],[商品名]],価格一覧,2,0),"")</f>
        <v>3980</v>
      </c>
      <c r="E946">
        <v>1</v>
      </c>
      <c r="F946" s="2">
        <f>IFERROR(テーブル1[[#This Row],[単価]]*テーブル1[[#This Row],[個数]],"")</f>
        <v>3980</v>
      </c>
      <c r="G946" t="s">
        <v>11</v>
      </c>
      <c r="H946" t="s">
        <v>14</v>
      </c>
      <c r="I946" t="s">
        <v>20</v>
      </c>
    </row>
    <row r="947" spans="1:9" x14ac:dyDescent="0.45">
      <c r="A947">
        <v>16483863</v>
      </c>
      <c r="B947" s="1">
        <v>42965</v>
      </c>
      <c r="C947" t="s">
        <v>7</v>
      </c>
      <c r="D947" s="2">
        <f>IFERROR(VLOOKUP(テーブル1[[#This Row],[商品名]],価格一覧,2,0),"")</f>
        <v>1000</v>
      </c>
      <c r="E947">
        <v>6</v>
      </c>
      <c r="F947" s="2">
        <f>IFERROR(テーブル1[[#This Row],[単価]]*テーブル1[[#This Row],[個数]],"")</f>
        <v>6000</v>
      </c>
      <c r="G947" t="s">
        <v>13</v>
      </c>
      <c r="H947" t="s">
        <v>15</v>
      </c>
      <c r="I947" t="s">
        <v>18</v>
      </c>
    </row>
    <row r="948" spans="1:9" x14ac:dyDescent="0.45">
      <c r="A948">
        <v>16484128</v>
      </c>
      <c r="B948" s="1">
        <v>42965</v>
      </c>
      <c r="C948" t="s">
        <v>9</v>
      </c>
      <c r="D948" s="2">
        <f>IFERROR(VLOOKUP(テーブル1[[#This Row],[商品名]],価格一覧,2,0),"")</f>
        <v>5674</v>
      </c>
      <c r="E948">
        <v>5</v>
      </c>
      <c r="F948" s="2">
        <f>IFERROR(テーブル1[[#This Row],[単価]]*テーブル1[[#This Row],[個数]],"")</f>
        <v>28370</v>
      </c>
      <c r="G948" t="s">
        <v>12</v>
      </c>
      <c r="H948" t="s">
        <v>15</v>
      </c>
      <c r="I948" t="s">
        <v>20</v>
      </c>
    </row>
    <row r="949" spans="1:9" x14ac:dyDescent="0.45">
      <c r="A949">
        <v>16484195</v>
      </c>
      <c r="B949" s="1">
        <v>42966</v>
      </c>
      <c r="C949" t="s">
        <v>9</v>
      </c>
      <c r="D949" s="2">
        <f>IFERROR(VLOOKUP(テーブル1[[#This Row],[商品名]],価格一覧,2,0),"")</f>
        <v>5674</v>
      </c>
      <c r="E949">
        <v>5</v>
      </c>
      <c r="F949" s="2">
        <f>IFERROR(テーブル1[[#This Row],[単価]]*テーブル1[[#This Row],[個数]],"")</f>
        <v>28370</v>
      </c>
      <c r="G949" t="s">
        <v>13</v>
      </c>
      <c r="H949" t="s">
        <v>14</v>
      </c>
      <c r="I949" t="s">
        <v>20</v>
      </c>
    </row>
    <row r="950" spans="1:9" x14ac:dyDescent="0.45">
      <c r="A950">
        <v>16484626</v>
      </c>
      <c r="B950" s="1">
        <v>42966</v>
      </c>
      <c r="C950" t="s">
        <v>7</v>
      </c>
      <c r="D950" s="2">
        <f>IFERROR(VLOOKUP(テーブル1[[#This Row],[商品名]],価格一覧,2,0),"")</f>
        <v>1000</v>
      </c>
      <c r="E950">
        <v>4</v>
      </c>
      <c r="F950" s="2">
        <f>IFERROR(テーブル1[[#This Row],[単価]]*テーブル1[[#This Row],[個数]],"")</f>
        <v>4000</v>
      </c>
      <c r="G950" t="s">
        <v>12</v>
      </c>
      <c r="H950" t="s">
        <v>14</v>
      </c>
      <c r="I950" t="s">
        <v>20</v>
      </c>
    </row>
    <row r="951" spans="1:9" x14ac:dyDescent="0.45">
      <c r="A951">
        <v>16484822</v>
      </c>
      <c r="B951" s="1">
        <v>42966</v>
      </c>
      <c r="C951" t="s">
        <v>8</v>
      </c>
      <c r="D951" s="2">
        <f>IFERROR(VLOOKUP(テーブル1[[#This Row],[商品名]],価格一覧,2,0),"")</f>
        <v>3980</v>
      </c>
      <c r="E951">
        <v>5</v>
      </c>
      <c r="F951" s="2">
        <f>IFERROR(テーブル1[[#This Row],[単価]]*テーブル1[[#This Row],[個数]],"")</f>
        <v>19900</v>
      </c>
      <c r="G951" t="s">
        <v>11</v>
      </c>
      <c r="H951" t="s">
        <v>15</v>
      </c>
      <c r="I951" t="s">
        <v>20</v>
      </c>
    </row>
    <row r="952" spans="1:9" x14ac:dyDescent="0.45">
      <c r="A952">
        <v>16485246</v>
      </c>
      <c r="B952" s="1">
        <v>42967</v>
      </c>
      <c r="C952" t="s">
        <v>8</v>
      </c>
      <c r="D952" s="2">
        <f>IFERROR(VLOOKUP(テーブル1[[#This Row],[商品名]],価格一覧,2,0),"")</f>
        <v>3980</v>
      </c>
      <c r="E952">
        <v>6</v>
      </c>
      <c r="F952" s="2">
        <f>IFERROR(テーブル1[[#This Row],[単価]]*テーブル1[[#This Row],[個数]],"")</f>
        <v>23880</v>
      </c>
      <c r="G952" t="s">
        <v>12</v>
      </c>
      <c r="H952" t="s">
        <v>14</v>
      </c>
      <c r="I952" t="s">
        <v>18</v>
      </c>
    </row>
    <row r="953" spans="1:9" x14ac:dyDescent="0.45">
      <c r="A953">
        <v>16485396</v>
      </c>
      <c r="B953" s="1">
        <v>42967</v>
      </c>
      <c r="C953" t="s">
        <v>9</v>
      </c>
      <c r="D953" s="2">
        <f>IFERROR(VLOOKUP(テーブル1[[#This Row],[商品名]],価格一覧,2,0),"")</f>
        <v>5674</v>
      </c>
      <c r="E953">
        <v>2</v>
      </c>
      <c r="F953" s="2">
        <f>IFERROR(テーブル1[[#This Row],[単価]]*テーブル1[[#This Row],[個数]],"")</f>
        <v>11348</v>
      </c>
      <c r="G953" t="s">
        <v>11</v>
      </c>
      <c r="H953" t="s">
        <v>14</v>
      </c>
      <c r="I953" t="s">
        <v>20</v>
      </c>
    </row>
    <row r="954" spans="1:9" x14ac:dyDescent="0.45">
      <c r="A954">
        <v>16485555</v>
      </c>
      <c r="B954" s="1">
        <v>42967</v>
      </c>
      <c r="C954" t="s">
        <v>7</v>
      </c>
      <c r="D954" s="2">
        <f>IFERROR(VLOOKUP(テーブル1[[#This Row],[商品名]],価格一覧,2,0),"")</f>
        <v>1000</v>
      </c>
      <c r="E954">
        <v>3</v>
      </c>
      <c r="F954" s="2">
        <f>IFERROR(テーブル1[[#This Row],[単価]]*テーブル1[[#This Row],[個数]],"")</f>
        <v>3000</v>
      </c>
      <c r="G954" t="s">
        <v>13</v>
      </c>
      <c r="H954" t="s">
        <v>14</v>
      </c>
      <c r="I954" t="s">
        <v>18</v>
      </c>
    </row>
    <row r="955" spans="1:9" x14ac:dyDescent="0.45">
      <c r="A955">
        <v>16488322</v>
      </c>
      <c r="B955" s="1">
        <v>42967</v>
      </c>
      <c r="C955" t="s">
        <v>8</v>
      </c>
      <c r="D955" s="2">
        <f>IFERROR(VLOOKUP(テーブル1[[#This Row],[商品名]],価格一覧,2,0),"")</f>
        <v>3980</v>
      </c>
      <c r="E955">
        <v>2</v>
      </c>
      <c r="F955" s="2">
        <f>IFERROR(テーブル1[[#This Row],[単価]]*テーブル1[[#This Row],[個数]],"")</f>
        <v>7960</v>
      </c>
      <c r="G955" t="s">
        <v>12</v>
      </c>
      <c r="H955" t="s">
        <v>14</v>
      </c>
      <c r="I955" t="s">
        <v>19</v>
      </c>
    </row>
    <row r="956" spans="1:9" x14ac:dyDescent="0.45">
      <c r="A956">
        <v>16488701</v>
      </c>
      <c r="B956" s="1">
        <v>42968</v>
      </c>
      <c r="C956" t="s">
        <v>8</v>
      </c>
      <c r="D956" s="2">
        <f>IFERROR(VLOOKUP(テーブル1[[#This Row],[商品名]],価格一覧,2,0),"")</f>
        <v>3980</v>
      </c>
      <c r="E956">
        <v>5</v>
      </c>
      <c r="F956" s="2">
        <f>IFERROR(テーブル1[[#This Row],[単価]]*テーブル1[[#This Row],[個数]],"")</f>
        <v>19900</v>
      </c>
      <c r="G956" t="s">
        <v>12</v>
      </c>
      <c r="H956" t="s">
        <v>15</v>
      </c>
      <c r="I956" t="s">
        <v>19</v>
      </c>
    </row>
    <row r="957" spans="1:9" x14ac:dyDescent="0.45">
      <c r="A957">
        <v>16489523</v>
      </c>
      <c r="B957" s="1">
        <v>42968</v>
      </c>
      <c r="C957" t="s">
        <v>10</v>
      </c>
      <c r="D957" s="2">
        <f>IFERROR(VLOOKUP(テーブル1[[#This Row],[商品名]],価格一覧,2,0),"")</f>
        <v>2162</v>
      </c>
      <c r="E957">
        <v>3</v>
      </c>
      <c r="F957" s="2">
        <f>IFERROR(テーブル1[[#This Row],[単価]]*テーブル1[[#This Row],[個数]],"")</f>
        <v>6486</v>
      </c>
      <c r="G957" t="s">
        <v>13</v>
      </c>
      <c r="H957" t="s">
        <v>15</v>
      </c>
      <c r="I957" t="s">
        <v>20</v>
      </c>
    </row>
    <row r="958" spans="1:9" x14ac:dyDescent="0.45">
      <c r="A958">
        <v>16489536</v>
      </c>
      <c r="B958" s="1">
        <v>42968</v>
      </c>
      <c r="C958" t="s">
        <v>7</v>
      </c>
      <c r="D958" s="2">
        <f>IFERROR(VLOOKUP(テーブル1[[#This Row],[商品名]],価格一覧,2,0),"")</f>
        <v>1000</v>
      </c>
      <c r="E958">
        <v>2</v>
      </c>
      <c r="F958" s="2">
        <f>IFERROR(テーブル1[[#This Row],[単価]]*テーブル1[[#This Row],[個数]],"")</f>
        <v>2000</v>
      </c>
      <c r="G958" t="s">
        <v>13</v>
      </c>
      <c r="H958" t="s">
        <v>14</v>
      </c>
      <c r="I958" t="s">
        <v>19</v>
      </c>
    </row>
    <row r="959" spans="1:9" x14ac:dyDescent="0.45">
      <c r="A959">
        <v>16490088</v>
      </c>
      <c r="B959" s="1">
        <v>42969</v>
      </c>
      <c r="C959" t="s">
        <v>7</v>
      </c>
      <c r="D959" s="2">
        <f>IFERROR(VLOOKUP(テーブル1[[#This Row],[商品名]],価格一覧,2,0),"")</f>
        <v>1000</v>
      </c>
      <c r="E959">
        <v>6</v>
      </c>
      <c r="F959" s="2">
        <f>IFERROR(テーブル1[[#This Row],[単価]]*テーブル1[[#This Row],[個数]],"")</f>
        <v>6000</v>
      </c>
      <c r="G959" t="s">
        <v>11</v>
      </c>
      <c r="H959" t="s">
        <v>14</v>
      </c>
      <c r="I959" t="s">
        <v>19</v>
      </c>
    </row>
    <row r="960" spans="1:9" x14ac:dyDescent="0.45">
      <c r="A960">
        <v>16490166</v>
      </c>
      <c r="B960" s="1">
        <v>42969</v>
      </c>
      <c r="C960" t="s">
        <v>9</v>
      </c>
      <c r="D960" s="2">
        <f>IFERROR(VLOOKUP(テーブル1[[#This Row],[商品名]],価格一覧,2,0),"")</f>
        <v>5674</v>
      </c>
      <c r="E960">
        <v>3</v>
      </c>
      <c r="F960" s="2">
        <f>IFERROR(テーブル1[[#This Row],[単価]]*テーブル1[[#This Row],[個数]],"")</f>
        <v>17022</v>
      </c>
      <c r="G960" t="s">
        <v>11</v>
      </c>
      <c r="H960" t="s">
        <v>15</v>
      </c>
      <c r="I960" t="s">
        <v>19</v>
      </c>
    </row>
    <row r="961" spans="1:9" x14ac:dyDescent="0.45">
      <c r="A961">
        <v>16491220</v>
      </c>
      <c r="B961" s="1">
        <v>42970</v>
      </c>
      <c r="C961" t="s">
        <v>7</v>
      </c>
      <c r="D961" s="2">
        <f>IFERROR(VLOOKUP(テーブル1[[#This Row],[商品名]],価格一覧,2,0),"")</f>
        <v>1000</v>
      </c>
      <c r="E961">
        <v>2</v>
      </c>
      <c r="F961" s="2">
        <f>IFERROR(テーブル1[[#This Row],[単価]]*テーブル1[[#This Row],[個数]],"")</f>
        <v>2000</v>
      </c>
      <c r="G961" t="s">
        <v>13</v>
      </c>
      <c r="H961" t="s">
        <v>15</v>
      </c>
      <c r="I961" t="s">
        <v>18</v>
      </c>
    </row>
    <row r="962" spans="1:9" x14ac:dyDescent="0.45">
      <c r="A962">
        <v>16491541</v>
      </c>
      <c r="B962" s="1">
        <v>42970</v>
      </c>
      <c r="C962" t="s">
        <v>8</v>
      </c>
      <c r="D962" s="2">
        <f>IFERROR(VLOOKUP(テーブル1[[#This Row],[商品名]],価格一覧,2,0),"")</f>
        <v>3980</v>
      </c>
      <c r="E962">
        <v>2</v>
      </c>
      <c r="F962" s="2">
        <f>IFERROR(テーブル1[[#This Row],[単価]]*テーブル1[[#This Row],[個数]],"")</f>
        <v>7960</v>
      </c>
      <c r="G962" t="s">
        <v>11</v>
      </c>
      <c r="H962" t="s">
        <v>15</v>
      </c>
      <c r="I962" t="s">
        <v>20</v>
      </c>
    </row>
    <row r="963" spans="1:9" x14ac:dyDescent="0.45">
      <c r="A963">
        <v>16492353</v>
      </c>
      <c r="B963" s="1">
        <v>42970</v>
      </c>
      <c r="C963" t="s">
        <v>9</v>
      </c>
      <c r="D963" s="2">
        <f>IFERROR(VLOOKUP(テーブル1[[#This Row],[商品名]],価格一覧,2,0),"")</f>
        <v>5674</v>
      </c>
      <c r="E963">
        <v>2</v>
      </c>
      <c r="F963" s="2">
        <f>IFERROR(テーブル1[[#This Row],[単価]]*テーブル1[[#This Row],[個数]],"")</f>
        <v>11348</v>
      </c>
      <c r="G963" t="s">
        <v>11</v>
      </c>
      <c r="H963" t="s">
        <v>15</v>
      </c>
      <c r="I963" t="s">
        <v>19</v>
      </c>
    </row>
    <row r="964" spans="1:9" x14ac:dyDescent="0.45">
      <c r="A964">
        <v>16492665</v>
      </c>
      <c r="B964" s="1">
        <v>42970</v>
      </c>
      <c r="C964" t="s">
        <v>10</v>
      </c>
      <c r="D964" s="2">
        <f>IFERROR(VLOOKUP(テーブル1[[#This Row],[商品名]],価格一覧,2,0),"")</f>
        <v>2162</v>
      </c>
      <c r="E964">
        <v>4</v>
      </c>
      <c r="F964" s="2">
        <f>IFERROR(テーブル1[[#This Row],[単価]]*テーブル1[[#This Row],[個数]],"")</f>
        <v>8648</v>
      </c>
      <c r="G964" t="s">
        <v>12</v>
      </c>
      <c r="H964" t="s">
        <v>15</v>
      </c>
      <c r="I964" t="s">
        <v>20</v>
      </c>
    </row>
    <row r="965" spans="1:9" x14ac:dyDescent="0.45">
      <c r="A965">
        <v>16493007</v>
      </c>
      <c r="B965" s="1">
        <v>42970</v>
      </c>
      <c r="C965" t="s">
        <v>8</v>
      </c>
      <c r="D965" s="2">
        <f>IFERROR(VLOOKUP(テーブル1[[#This Row],[商品名]],価格一覧,2,0),"")</f>
        <v>3980</v>
      </c>
      <c r="E965">
        <v>1</v>
      </c>
      <c r="F965" s="2">
        <f>IFERROR(テーブル1[[#This Row],[単価]]*テーブル1[[#This Row],[個数]],"")</f>
        <v>3980</v>
      </c>
      <c r="G965" t="s">
        <v>13</v>
      </c>
      <c r="H965" t="s">
        <v>14</v>
      </c>
      <c r="I965" t="s">
        <v>19</v>
      </c>
    </row>
    <row r="966" spans="1:9" x14ac:dyDescent="0.45">
      <c r="A966">
        <v>16493323</v>
      </c>
      <c r="B966" s="1">
        <v>42971</v>
      </c>
      <c r="C966" t="s">
        <v>10</v>
      </c>
      <c r="D966" s="2">
        <f>IFERROR(VLOOKUP(テーブル1[[#This Row],[商品名]],価格一覧,2,0),"")</f>
        <v>2162</v>
      </c>
      <c r="E966">
        <v>4</v>
      </c>
      <c r="F966" s="2">
        <f>IFERROR(テーブル1[[#This Row],[単価]]*テーブル1[[#This Row],[個数]],"")</f>
        <v>8648</v>
      </c>
      <c r="G966" t="s">
        <v>13</v>
      </c>
      <c r="H966" t="s">
        <v>14</v>
      </c>
      <c r="I966" t="s">
        <v>20</v>
      </c>
    </row>
    <row r="967" spans="1:9" x14ac:dyDescent="0.45">
      <c r="A967">
        <v>16493542</v>
      </c>
      <c r="B967" s="1">
        <v>42971</v>
      </c>
      <c r="C967" t="s">
        <v>7</v>
      </c>
      <c r="D967" s="2">
        <f>IFERROR(VLOOKUP(テーブル1[[#This Row],[商品名]],価格一覧,2,0),"")</f>
        <v>1000</v>
      </c>
      <c r="E967">
        <v>6</v>
      </c>
      <c r="F967" s="2">
        <f>IFERROR(テーブル1[[#This Row],[単価]]*テーブル1[[#This Row],[個数]],"")</f>
        <v>6000</v>
      </c>
      <c r="G967" t="s">
        <v>13</v>
      </c>
      <c r="H967" t="s">
        <v>14</v>
      </c>
      <c r="I967" t="s">
        <v>19</v>
      </c>
    </row>
    <row r="968" spans="1:9" x14ac:dyDescent="0.45">
      <c r="A968">
        <v>16493589</v>
      </c>
      <c r="B968" s="1">
        <v>42973</v>
      </c>
      <c r="C968" t="s">
        <v>10</v>
      </c>
      <c r="D968" s="2">
        <f>IFERROR(VLOOKUP(テーブル1[[#This Row],[商品名]],価格一覧,2,0),"")</f>
        <v>2162</v>
      </c>
      <c r="E968">
        <v>4</v>
      </c>
      <c r="F968" s="2">
        <f>IFERROR(テーブル1[[#This Row],[単価]]*テーブル1[[#This Row],[個数]],"")</f>
        <v>8648</v>
      </c>
      <c r="G968" t="s">
        <v>13</v>
      </c>
      <c r="H968" t="s">
        <v>15</v>
      </c>
      <c r="I968" t="s">
        <v>20</v>
      </c>
    </row>
    <row r="969" spans="1:9" x14ac:dyDescent="0.45">
      <c r="A969">
        <v>16493879</v>
      </c>
      <c r="B969" s="1">
        <v>42973</v>
      </c>
      <c r="C969" t="s">
        <v>7</v>
      </c>
      <c r="D969" s="2">
        <f>IFERROR(VLOOKUP(テーブル1[[#This Row],[商品名]],価格一覧,2,0),"")</f>
        <v>1000</v>
      </c>
      <c r="E969">
        <v>1</v>
      </c>
      <c r="F969" s="2">
        <f>IFERROR(テーブル1[[#This Row],[単価]]*テーブル1[[#This Row],[個数]],"")</f>
        <v>1000</v>
      </c>
      <c r="G969" t="s">
        <v>13</v>
      </c>
      <c r="H969" t="s">
        <v>15</v>
      </c>
      <c r="I969" t="s">
        <v>19</v>
      </c>
    </row>
    <row r="970" spans="1:9" x14ac:dyDescent="0.45">
      <c r="A970">
        <v>16493978</v>
      </c>
      <c r="B970" s="1">
        <v>42973</v>
      </c>
      <c r="C970" t="s">
        <v>7</v>
      </c>
      <c r="D970" s="2">
        <f>IFERROR(VLOOKUP(テーブル1[[#This Row],[商品名]],価格一覧,2,0),"")</f>
        <v>1000</v>
      </c>
      <c r="E970">
        <v>1</v>
      </c>
      <c r="F970" s="2">
        <f>IFERROR(テーブル1[[#This Row],[単価]]*テーブル1[[#This Row],[個数]],"")</f>
        <v>1000</v>
      </c>
      <c r="G970" t="s">
        <v>12</v>
      </c>
      <c r="H970" t="s">
        <v>15</v>
      </c>
      <c r="I970" t="s">
        <v>19</v>
      </c>
    </row>
    <row r="971" spans="1:9" x14ac:dyDescent="0.45">
      <c r="A971">
        <v>16494904</v>
      </c>
      <c r="B971" s="1">
        <v>42973</v>
      </c>
      <c r="C971" t="s">
        <v>8</v>
      </c>
      <c r="D971" s="2">
        <f>IFERROR(VLOOKUP(テーブル1[[#This Row],[商品名]],価格一覧,2,0),"")</f>
        <v>3980</v>
      </c>
      <c r="E971">
        <v>3</v>
      </c>
      <c r="F971" s="2">
        <f>IFERROR(テーブル1[[#This Row],[単価]]*テーブル1[[#This Row],[個数]],"")</f>
        <v>11940</v>
      </c>
      <c r="G971" t="s">
        <v>12</v>
      </c>
      <c r="H971" t="s">
        <v>15</v>
      </c>
      <c r="I971" t="s">
        <v>20</v>
      </c>
    </row>
    <row r="972" spans="1:9" x14ac:dyDescent="0.45">
      <c r="A972">
        <v>16495225</v>
      </c>
      <c r="B972" s="1">
        <v>42973</v>
      </c>
      <c r="C972" t="s">
        <v>9</v>
      </c>
      <c r="D972" s="2">
        <f>IFERROR(VLOOKUP(テーブル1[[#This Row],[商品名]],価格一覧,2,0),"")</f>
        <v>5674</v>
      </c>
      <c r="E972">
        <v>6</v>
      </c>
      <c r="F972" s="2">
        <f>IFERROR(テーブル1[[#This Row],[単価]]*テーブル1[[#This Row],[個数]],"")</f>
        <v>34044</v>
      </c>
      <c r="G972" t="s">
        <v>12</v>
      </c>
      <c r="H972" t="s">
        <v>14</v>
      </c>
      <c r="I972" t="s">
        <v>20</v>
      </c>
    </row>
    <row r="973" spans="1:9" x14ac:dyDescent="0.45">
      <c r="A973">
        <v>16495425</v>
      </c>
      <c r="B973" s="1">
        <v>42974</v>
      </c>
      <c r="C973" t="s">
        <v>7</v>
      </c>
      <c r="D973" s="2">
        <f>IFERROR(VLOOKUP(テーブル1[[#This Row],[商品名]],価格一覧,2,0),"")</f>
        <v>1000</v>
      </c>
      <c r="E973">
        <v>2</v>
      </c>
      <c r="F973" s="2">
        <f>IFERROR(テーブル1[[#This Row],[単価]]*テーブル1[[#This Row],[個数]],"")</f>
        <v>2000</v>
      </c>
      <c r="G973" t="s">
        <v>13</v>
      </c>
      <c r="H973" t="s">
        <v>15</v>
      </c>
      <c r="I973" t="s">
        <v>18</v>
      </c>
    </row>
    <row r="974" spans="1:9" x14ac:dyDescent="0.45">
      <c r="A974">
        <v>16495978</v>
      </c>
      <c r="B974" s="1">
        <v>42974</v>
      </c>
      <c r="C974" t="s">
        <v>8</v>
      </c>
      <c r="D974" s="2">
        <f>IFERROR(VLOOKUP(テーブル1[[#This Row],[商品名]],価格一覧,2,0),"")</f>
        <v>3980</v>
      </c>
      <c r="E974">
        <v>3</v>
      </c>
      <c r="F974" s="2">
        <f>IFERROR(テーブル1[[#This Row],[単価]]*テーブル1[[#This Row],[個数]],"")</f>
        <v>11940</v>
      </c>
      <c r="G974" t="s">
        <v>11</v>
      </c>
      <c r="H974" t="s">
        <v>15</v>
      </c>
      <c r="I974" t="s">
        <v>18</v>
      </c>
    </row>
    <row r="975" spans="1:9" x14ac:dyDescent="0.45">
      <c r="A975">
        <v>16496073</v>
      </c>
      <c r="B975" s="1">
        <v>42975</v>
      </c>
      <c r="C975" t="s">
        <v>9</v>
      </c>
      <c r="D975" s="2">
        <f>IFERROR(VLOOKUP(テーブル1[[#This Row],[商品名]],価格一覧,2,0),"")</f>
        <v>5674</v>
      </c>
      <c r="E975">
        <v>5</v>
      </c>
      <c r="F975" s="2">
        <f>IFERROR(テーブル1[[#This Row],[単価]]*テーブル1[[#This Row],[個数]],"")</f>
        <v>28370</v>
      </c>
      <c r="G975" t="s">
        <v>11</v>
      </c>
      <c r="H975" t="s">
        <v>15</v>
      </c>
      <c r="I975" t="s">
        <v>19</v>
      </c>
    </row>
    <row r="976" spans="1:9" x14ac:dyDescent="0.45">
      <c r="A976">
        <v>16496332</v>
      </c>
      <c r="B976" s="1">
        <v>42975</v>
      </c>
      <c r="C976" t="s">
        <v>10</v>
      </c>
      <c r="D976" s="2">
        <f>IFERROR(VLOOKUP(テーブル1[[#This Row],[商品名]],価格一覧,2,0),"")</f>
        <v>2162</v>
      </c>
      <c r="E976">
        <v>2</v>
      </c>
      <c r="F976" s="2">
        <f>IFERROR(テーブル1[[#This Row],[単価]]*テーブル1[[#This Row],[個数]],"")</f>
        <v>4324</v>
      </c>
      <c r="G976" t="s">
        <v>13</v>
      </c>
      <c r="H976" t="s">
        <v>15</v>
      </c>
      <c r="I976" t="s">
        <v>20</v>
      </c>
    </row>
    <row r="977" spans="1:9" x14ac:dyDescent="0.45">
      <c r="A977">
        <v>16496600</v>
      </c>
      <c r="B977" s="1">
        <v>42976</v>
      </c>
      <c r="C977" t="s">
        <v>9</v>
      </c>
      <c r="D977" s="2">
        <f>IFERROR(VLOOKUP(テーブル1[[#This Row],[商品名]],価格一覧,2,0),"")</f>
        <v>5674</v>
      </c>
      <c r="E977">
        <v>1</v>
      </c>
      <c r="F977" s="2">
        <f>IFERROR(テーブル1[[#This Row],[単価]]*テーブル1[[#This Row],[個数]],"")</f>
        <v>5674</v>
      </c>
      <c r="G977" t="s">
        <v>11</v>
      </c>
      <c r="H977" t="s">
        <v>15</v>
      </c>
      <c r="I977" t="s">
        <v>18</v>
      </c>
    </row>
    <row r="978" spans="1:9" x14ac:dyDescent="0.45">
      <c r="A978">
        <v>16498491</v>
      </c>
      <c r="B978" s="1">
        <v>42976</v>
      </c>
      <c r="C978" t="s">
        <v>9</v>
      </c>
      <c r="D978" s="2">
        <f>IFERROR(VLOOKUP(テーブル1[[#This Row],[商品名]],価格一覧,2,0),"")</f>
        <v>5674</v>
      </c>
      <c r="E978">
        <v>3</v>
      </c>
      <c r="F978" s="2">
        <f>IFERROR(テーブル1[[#This Row],[単価]]*テーブル1[[#This Row],[個数]],"")</f>
        <v>17022</v>
      </c>
      <c r="G978" t="s">
        <v>12</v>
      </c>
      <c r="H978" t="s">
        <v>15</v>
      </c>
      <c r="I978" t="s">
        <v>20</v>
      </c>
    </row>
    <row r="979" spans="1:9" x14ac:dyDescent="0.45">
      <c r="A979">
        <v>16498604</v>
      </c>
      <c r="B979" s="1">
        <v>42976</v>
      </c>
      <c r="C979" t="s">
        <v>7</v>
      </c>
      <c r="D979" s="2">
        <f>IFERROR(VLOOKUP(テーブル1[[#This Row],[商品名]],価格一覧,2,0),"")</f>
        <v>1000</v>
      </c>
      <c r="E979">
        <v>2</v>
      </c>
      <c r="F979" s="2">
        <f>IFERROR(テーブル1[[#This Row],[単価]]*テーブル1[[#This Row],[個数]],"")</f>
        <v>2000</v>
      </c>
      <c r="G979" t="s">
        <v>13</v>
      </c>
      <c r="H979" t="s">
        <v>15</v>
      </c>
      <c r="I979" t="s">
        <v>20</v>
      </c>
    </row>
    <row r="980" spans="1:9" x14ac:dyDescent="0.45">
      <c r="A980">
        <v>16498673</v>
      </c>
      <c r="B980" s="1">
        <v>42976</v>
      </c>
      <c r="C980" t="s">
        <v>10</v>
      </c>
      <c r="D980" s="2">
        <f>IFERROR(VLOOKUP(テーブル1[[#This Row],[商品名]],価格一覧,2,0),"")</f>
        <v>2162</v>
      </c>
      <c r="E980">
        <v>1</v>
      </c>
      <c r="F980" s="2">
        <f>IFERROR(テーブル1[[#This Row],[単価]]*テーブル1[[#This Row],[個数]],"")</f>
        <v>2162</v>
      </c>
      <c r="G980" t="s">
        <v>13</v>
      </c>
      <c r="H980" t="s">
        <v>15</v>
      </c>
      <c r="I980" t="s">
        <v>20</v>
      </c>
    </row>
    <row r="981" spans="1:9" x14ac:dyDescent="0.45">
      <c r="A981">
        <v>16499478</v>
      </c>
      <c r="B981" s="1">
        <v>42977</v>
      </c>
      <c r="C981" t="s">
        <v>8</v>
      </c>
      <c r="D981" s="2">
        <f>IFERROR(VLOOKUP(テーブル1[[#This Row],[商品名]],価格一覧,2,0),"")</f>
        <v>3980</v>
      </c>
      <c r="E981">
        <v>5</v>
      </c>
      <c r="F981" s="2">
        <f>IFERROR(テーブル1[[#This Row],[単価]]*テーブル1[[#This Row],[個数]],"")</f>
        <v>19900</v>
      </c>
      <c r="G981" t="s">
        <v>12</v>
      </c>
      <c r="H981" t="s">
        <v>14</v>
      </c>
      <c r="I981" t="s">
        <v>20</v>
      </c>
    </row>
    <row r="982" spans="1:9" x14ac:dyDescent="0.45">
      <c r="A982">
        <v>16499847</v>
      </c>
      <c r="B982" s="1">
        <v>42977</v>
      </c>
      <c r="C982" t="s">
        <v>8</v>
      </c>
      <c r="D982" s="2">
        <f>IFERROR(VLOOKUP(テーブル1[[#This Row],[商品名]],価格一覧,2,0),"")</f>
        <v>3980</v>
      </c>
      <c r="E982">
        <v>3</v>
      </c>
      <c r="F982" s="2">
        <f>IFERROR(テーブル1[[#This Row],[単価]]*テーブル1[[#This Row],[個数]],"")</f>
        <v>11940</v>
      </c>
      <c r="G982" t="s">
        <v>13</v>
      </c>
      <c r="H982" t="s">
        <v>14</v>
      </c>
      <c r="I982" t="s">
        <v>19</v>
      </c>
    </row>
    <row r="983" spans="1:9" x14ac:dyDescent="0.45">
      <c r="A983">
        <v>16499946</v>
      </c>
      <c r="B983" s="1">
        <v>42977</v>
      </c>
      <c r="C983" t="s">
        <v>10</v>
      </c>
      <c r="D983" s="2">
        <f>IFERROR(VLOOKUP(テーブル1[[#This Row],[商品名]],価格一覧,2,0),"")</f>
        <v>2162</v>
      </c>
      <c r="E983">
        <v>6</v>
      </c>
      <c r="F983" s="2">
        <f>IFERROR(テーブル1[[#This Row],[単価]]*テーブル1[[#This Row],[個数]],"")</f>
        <v>12972</v>
      </c>
      <c r="G983" t="s">
        <v>13</v>
      </c>
      <c r="H983" t="s">
        <v>15</v>
      </c>
      <c r="I983" t="s">
        <v>19</v>
      </c>
    </row>
    <row r="984" spans="1:9" x14ac:dyDescent="0.45">
      <c r="A984">
        <v>16499960</v>
      </c>
      <c r="B984" s="1">
        <v>42977</v>
      </c>
      <c r="C984" t="s">
        <v>10</v>
      </c>
      <c r="D984" s="2">
        <f>IFERROR(VLOOKUP(テーブル1[[#This Row],[商品名]],価格一覧,2,0),"")</f>
        <v>2162</v>
      </c>
      <c r="E984">
        <v>1</v>
      </c>
      <c r="F984" s="2">
        <f>IFERROR(テーブル1[[#This Row],[単価]]*テーブル1[[#This Row],[個数]],"")</f>
        <v>2162</v>
      </c>
      <c r="G984" t="s">
        <v>11</v>
      </c>
      <c r="H984" t="s">
        <v>15</v>
      </c>
      <c r="I984" t="s">
        <v>20</v>
      </c>
    </row>
    <row r="985" spans="1:9" x14ac:dyDescent="0.45">
      <c r="A985">
        <v>16500128</v>
      </c>
      <c r="B985" s="1">
        <v>42978</v>
      </c>
      <c r="C985" t="s">
        <v>8</v>
      </c>
      <c r="D985" s="2">
        <f>IFERROR(VLOOKUP(テーブル1[[#This Row],[商品名]],価格一覧,2,0),"")</f>
        <v>3980</v>
      </c>
      <c r="E985">
        <v>4</v>
      </c>
      <c r="F985" s="2">
        <f>IFERROR(テーブル1[[#This Row],[単価]]*テーブル1[[#This Row],[個数]],"")</f>
        <v>15920</v>
      </c>
      <c r="G985" t="s">
        <v>11</v>
      </c>
      <c r="H985" t="s">
        <v>14</v>
      </c>
      <c r="I985" t="s">
        <v>19</v>
      </c>
    </row>
    <row r="986" spans="1:9" x14ac:dyDescent="0.45">
      <c r="A986">
        <v>16500927</v>
      </c>
      <c r="B986" s="1">
        <v>42978</v>
      </c>
      <c r="C986" t="s">
        <v>10</v>
      </c>
      <c r="D986" s="2">
        <f>IFERROR(VLOOKUP(テーブル1[[#This Row],[商品名]],価格一覧,2,0),"")</f>
        <v>2162</v>
      </c>
      <c r="E986">
        <v>5</v>
      </c>
      <c r="F986" s="2">
        <f>IFERROR(テーブル1[[#This Row],[単価]]*テーブル1[[#This Row],[個数]],"")</f>
        <v>10810</v>
      </c>
      <c r="G986" t="s">
        <v>13</v>
      </c>
      <c r="H986" t="s">
        <v>14</v>
      </c>
      <c r="I986" t="s">
        <v>19</v>
      </c>
    </row>
    <row r="987" spans="1:9" x14ac:dyDescent="0.45">
      <c r="A987">
        <v>16501063</v>
      </c>
      <c r="B987" s="1">
        <v>42978</v>
      </c>
      <c r="C987" t="s">
        <v>9</v>
      </c>
      <c r="D987" s="2">
        <f>IFERROR(VLOOKUP(テーブル1[[#This Row],[商品名]],価格一覧,2,0),"")</f>
        <v>5674</v>
      </c>
      <c r="E987">
        <v>4</v>
      </c>
      <c r="F987" s="2">
        <f>IFERROR(テーブル1[[#This Row],[単価]]*テーブル1[[#This Row],[個数]],"")</f>
        <v>22696</v>
      </c>
      <c r="G987" t="s">
        <v>11</v>
      </c>
      <c r="H987" t="s">
        <v>14</v>
      </c>
      <c r="I987" t="s">
        <v>20</v>
      </c>
    </row>
    <row r="988" spans="1:9" x14ac:dyDescent="0.45">
      <c r="A988">
        <v>16501341</v>
      </c>
      <c r="B988" s="1">
        <v>42978</v>
      </c>
      <c r="C988" t="s">
        <v>8</v>
      </c>
      <c r="D988" s="2">
        <f>IFERROR(VLOOKUP(テーブル1[[#This Row],[商品名]],価格一覧,2,0),"")</f>
        <v>3980</v>
      </c>
      <c r="E988">
        <v>3</v>
      </c>
      <c r="F988" s="2">
        <f>IFERROR(テーブル1[[#This Row],[単価]]*テーブル1[[#This Row],[個数]],"")</f>
        <v>11940</v>
      </c>
      <c r="G988" t="s">
        <v>11</v>
      </c>
      <c r="H988" t="s">
        <v>15</v>
      </c>
      <c r="I988" t="s">
        <v>20</v>
      </c>
    </row>
    <row r="989" spans="1:9" x14ac:dyDescent="0.45">
      <c r="A989">
        <v>16501732</v>
      </c>
      <c r="B989" s="1">
        <v>42978</v>
      </c>
      <c r="C989" t="s">
        <v>8</v>
      </c>
      <c r="D989" s="2">
        <f>IFERROR(VLOOKUP(テーブル1[[#This Row],[商品名]],価格一覧,2,0),"")</f>
        <v>3980</v>
      </c>
      <c r="E989">
        <v>1</v>
      </c>
      <c r="F989" s="2">
        <f>IFERROR(テーブル1[[#This Row],[単価]]*テーブル1[[#This Row],[個数]],"")</f>
        <v>3980</v>
      </c>
      <c r="G989" t="s">
        <v>13</v>
      </c>
      <c r="H989" t="s">
        <v>15</v>
      </c>
      <c r="I989" t="s">
        <v>20</v>
      </c>
    </row>
    <row r="990" spans="1:9" x14ac:dyDescent="0.45">
      <c r="A990">
        <v>16503690</v>
      </c>
      <c r="B990" s="1">
        <v>42978</v>
      </c>
      <c r="C990" t="s">
        <v>7</v>
      </c>
      <c r="D990" s="2">
        <f>IFERROR(VLOOKUP(テーブル1[[#This Row],[商品名]],価格一覧,2,0),"")</f>
        <v>1000</v>
      </c>
      <c r="E990">
        <v>4</v>
      </c>
      <c r="F990" s="2">
        <f>IFERROR(テーブル1[[#This Row],[単価]]*テーブル1[[#This Row],[個数]],"")</f>
        <v>4000</v>
      </c>
      <c r="G990" t="s">
        <v>11</v>
      </c>
      <c r="H990" t="s">
        <v>14</v>
      </c>
      <c r="I990" t="s">
        <v>20</v>
      </c>
    </row>
    <row r="991" spans="1:9" x14ac:dyDescent="0.45">
      <c r="A991">
        <v>16505123</v>
      </c>
      <c r="B991" s="1">
        <v>42978</v>
      </c>
      <c r="C991" t="s">
        <v>8</v>
      </c>
      <c r="D991" s="2">
        <f>IFERROR(VLOOKUP(テーブル1[[#This Row],[商品名]],価格一覧,2,0),"")</f>
        <v>3980</v>
      </c>
      <c r="E991">
        <v>6</v>
      </c>
      <c r="F991" s="2">
        <f>IFERROR(テーブル1[[#This Row],[単価]]*テーブル1[[#This Row],[個数]],"")</f>
        <v>23880</v>
      </c>
      <c r="G991" t="s">
        <v>13</v>
      </c>
      <c r="H991" t="s">
        <v>14</v>
      </c>
      <c r="I991" t="s">
        <v>20</v>
      </c>
    </row>
    <row r="992" spans="1:9" x14ac:dyDescent="0.45">
      <c r="A992">
        <v>16506044</v>
      </c>
      <c r="B992" s="1">
        <v>42978</v>
      </c>
      <c r="C992" t="s">
        <v>9</v>
      </c>
      <c r="D992" s="2">
        <f>IFERROR(VLOOKUP(テーブル1[[#This Row],[商品名]],価格一覧,2,0),"")</f>
        <v>5674</v>
      </c>
      <c r="E992">
        <v>4</v>
      </c>
      <c r="F992" s="2">
        <f>IFERROR(テーブル1[[#This Row],[単価]]*テーブル1[[#This Row],[個数]],"")</f>
        <v>22696</v>
      </c>
      <c r="G992" t="s">
        <v>13</v>
      </c>
      <c r="H992" t="s">
        <v>14</v>
      </c>
      <c r="I992" t="s">
        <v>19</v>
      </c>
    </row>
    <row r="993" spans="1:9" x14ac:dyDescent="0.45">
      <c r="A993">
        <v>16507444</v>
      </c>
      <c r="B993" s="1">
        <v>42978</v>
      </c>
      <c r="C993" t="s">
        <v>9</v>
      </c>
      <c r="D993" s="2">
        <f>IFERROR(VLOOKUP(テーブル1[[#This Row],[商品名]],価格一覧,2,0),"")</f>
        <v>5674</v>
      </c>
      <c r="E993">
        <v>3</v>
      </c>
      <c r="F993" s="2">
        <f>IFERROR(テーブル1[[#This Row],[単価]]*テーブル1[[#This Row],[個数]],"")</f>
        <v>17022</v>
      </c>
      <c r="G993" t="s">
        <v>12</v>
      </c>
      <c r="H993" t="s">
        <v>14</v>
      </c>
      <c r="I993" t="s">
        <v>20</v>
      </c>
    </row>
    <row r="994" spans="1:9" x14ac:dyDescent="0.45">
      <c r="A994">
        <v>16507563</v>
      </c>
      <c r="B994" s="1">
        <v>42979</v>
      </c>
      <c r="C994" t="s">
        <v>8</v>
      </c>
      <c r="D994" s="2">
        <f>IFERROR(VLOOKUP(テーブル1[[#This Row],[商品名]],価格一覧,2,0),"")</f>
        <v>3980</v>
      </c>
      <c r="E994">
        <v>1</v>
      </c>
      <c r="F994" s="2">
        <f>IFERROR(テーブル1[[#This Row],[単価]]*テーブル1[[#This Row],[個数]],"")</f>
        <v>3980</v>
      </c>
      <c r="G994" t="s">
        <v>11</v>
      </c>
      <c r="H994" t="s">
        <v>15</v>
      </c>
      <c r="I994" t="s">
        <v>18</v>
      </c>
    </row>
    <row r="995" spans="1:9" x14ac:dyDescent="0.45">
      <c r="A995">
        <v>16508731</v>
      </c>
      <c r="B995" s="1">
        <v>42979</v>
      </c>
      <c r="C995" t="s">
        <v>8</v>
      </c>
      <c r="D995" s="2">
        <f>IFERROR(VLOOKUP(テーブル1[[#This Row],[商品名]],価格一覧,2,0),"")</f>
        <v>3980</v>
      </c>
      <c r="E995">
        <v>4</v>
      </c>
      <c r="F995" s="2">
        <f>IFERROR(テーブル1[[#This Row],[単価]]*テーブル1[[#This Row],[個数]],"")</f>
        <v>15920</v>
      </c>
      <c r="G995" t="s">
        <v>12</v>
      </c>
      <c r="H995" t="s">
        <v>15</v>
      </c>
      <c r="I995" t="s">
        <v>19</v>
      </c>
    </row>
    <row r="996" spans="1:9" x14ac:dyDescent="0.45">
      <c r="A996">
        <v>16509488</v>
      </c>
      <c r="B996" s="1">
        <v>42979</v>
      </c>
      <c r="C996" t="s">
        <v>9</v>
      </c>
      <c r="D996" s="2">
        <f>IFERROR(VLOOKUP(テーブル1[[#This Row],[商品名]],価格一覧,2,0),"")</f>
        <v>5674</v>
      </c>
      <c r="E996">
        <v>5</v>
      </c>
      <c r="F996" s="2">
        <f>IFERROR(テーブル1[[#This Row],[単価]]*テーブル1[[#This Row],[個数]],"")</f>
        <v>28370</v>
      </c>
      <c r="G996" t="s">
        <v>13</v>
      </c>
      <c r="H996" t="s">
        <v>15</v>
      </c>
      <c r="I996" t="s">
        <v>20</v>
      </c>
    </row>
    <row r="997" spans="1:9" x14ac:dyDescent="0.45">
      <c r="A997">
        <v>16509573</v>
      </c>
      <c r="B997" s="1">
        <v>42979</v>
      </c>
      <c r="C997" t="s">
        <v>7</v>
      </c>
      <c r="D997" s="2">
        <f>IFERROR(VLOOKUP(テーブル1[[#This Row],[商品名]],価格一覧,2,0),"")</f>
        <v>1000</v>
      </c>
      <c r="E997">
        <v>1</v>
      </c>
      <c r="F997" s="2">
        <f>IFERROR(テーブル1[[#This Row],[単価]]*テーブル1[[#This Row],[個数]],"")</f>
        <v>1000</v>
      </c>
      <c r="G997" t="s">
        <v>12</v>
      </c>
      <c r="H997" t="s">
        <v>15</v>
      </c>
      <c r="I997" t="s">
        <v>19</v>
      </c>
    </row>
    <row r="998" spans="1:9" x14ac:dyDescent="0.45">
      <c r="A998">
        <v>16510019</v>
      </c>
      <c r="B998" s="1">
        <v>42979</v>
      </c>
      <c r="C998" t="s">
        <v>9</v>
      </c>
      <c r="D998" s="2">
        <f>IFERROR(VLOOKUP(テーブル1[[#This Row],[商品名]],価格一覧,2,0),"")</f>
        <v>5674</v>
      </c>
      <c r="E998">
        <v>3</v>
      </c>
      <c r="F998" s="2">
        <f>IFERROR(テーブル1[[#This Row],[単価]]*テーブル1[[#This Row],[個数]],"")</f>
        <v>17022</v>
      </c>
      <c r="G998" t="s">
        <v>12</v>
      </c>
      <c r="H998" t="s">
        <v>15</v>
      </c>
      <c r="I998" t="s">
        <v>19</v>
      </c>
    </row>
    <row r="999" spans="1:9" x14ac:dyDescent="0.45">
      <c r="A999">
        <v>16510411</v>
      </c>
      <c r="B999" s="1">
        <v>42979</v>
      </c>
      <c r="C999" t="s">
        <v>10</v>
      </c>
      <c r="D999" s="2">
        <f>IFERROR(VLOOKUP(テーブル1[[#This Row],[商品名]],価格一覧,2,0),"")</f>
        <v>2162</v>
      </c>
      <c r="E999">
        <v>2</v>
      </c>
      <c r="F999" s="2">
        <f>IFERROR(テーブル1[[#This Row],[単価]]*テーブル1[[#This Row],[個数]],"")</f>
        <v>4324</v>
      </c>
      <c r="G999" t="s">
        <v>12</v>
      </c>
      <c r="H999" t="s">
        <v>14</v>
      </c>
      <c r="I999" t="s">
        <v>20</v>
      </c>
    </row>
    <row r="1000" spans="1:9" x14ac:dyDescent="0.45">
      <c r="A1000">
        <v>16510585</v>
      </c>
      <c r="B1000" s="1">
        <v>42980</v>
      </c>
      <c r="C1000" t="s">
        <v>8</v>
      </c>
      <c r="D1000" s="2">
        <f>IFERROR(VLOOKUP(テーブル1[[#This Row],[商品名]],価格一覧,2,0),"")</f>
        <v>3980</v>
      </c>
      <c r="E1000">
        <v>3</v>
      </c>
      <c r="F1000" s="2">
        <f>IFERROR(テーブル1[[#This Row],[単価]]*テーブル1[[#This Row],[個数]],"")</f>
        <v>11940</v>
      </c>
      <c r="G1000" t="s">
        <v>12</v>
      </c>
      <c r="H1000" t="s">
        <v>15</v>
      </c>
      <c r="I1000" t="s">
        <v>18</v>
      </c>
    </row>
    <row r="1001" spans="1:9" x14ac:dyDescent="0.45">
      <c r="A1001">
        <v>16510666</v>
      </c>
      <c r="B1001" s="1">
        <v>42980</v>
      </c>
      <c r="C1001" t="s">
        <v>10</v>
      </c>
      <c r="D1001" s="2">
        <f>IFERROR(VLOOKUP(テーブル1[[#This Row],[商品名]],価格一覧,2,0),"")</f>
        <v>2162</v>
      </c>
      <c r="E1001">
        <v>5</v>
      </c>
      <c r="F1001" s="2">
        <f>IFERROR(テーブル1[[#This Row],[単価]]*テーブル1[[#This Row],[個数]],"")</f>
        <v>10810</v>
      </c>
      <c r="G1001" t="s">
        <v>13</v>
      </c>
      <c r="H1001" t="s">
        <v>15</v>
      </c>
      <c r="I1001" t="s">
        <v>19</v>
      </c>
    </row>
    <row r="1002" spans="1:9" x14ac:dyDescent="0.45">
      <c r="A1002">
        <v>16510707</v>
      </c>
      <c r="B1002" s="1">
        <v>42980</v>
      </c>
      <c r="C1002" t="s">
        <v>10</v>
      </c>
      <c r="D1002" s="2">
        <f>IFERROR(VLOOKUP(テーブル1[[#This Row],[商品名]],価格一覧,2,0),"")</f>
        <v>2162</v>
      </c>
      <c r="E1002">
        <v>3</v>
      </c>
      <c r="F1002" s="2">
        <f>IFERROR(テーブル1[[#This Row],[単価]]*テーブル1[[#This Row],[個数]],"")</f>
        <v>6486</v>
      </c>
      <c r="G1002" t="s">
        <v>12</v>
      </c>
      <c r="H1002" t="s">
        <v>15</v>
      </c>
      <c r="I1002" t="s">
        <v>19</v>
      </c>
    </row>
    <row r="1003" spans="1:9" x14ac:dyDescent="0.45">
      <c r="A1003">
        <v>16511070</v>
      </c>
      <c r="B1003" s="1">
        <v>42980</v>
      </c>
      <c r="C1003" t="s">
        <v>7</v>
      </c>
      <c r="D1003" s="2">
        <f>IFERROR(VLOOKUP(テーブル1[[#This Row],[商品名]],価格一覧,2,0),"")</f>
        <v>1000</v>
      </c>
      <c r="E1003">
        <v>4</v>
      </c>
      <c r="F1003" s="2">
        <f>IFERROR(テーブル1[[#This Row],[単価]]*テーブル1[[#This Row],[個数]],"")</f>
        <v>4000</v>
      </c>
      <c r="G1003" t="s">
        <v>11</v>
      </c>
      <c r="H1003" t="s">
        <v>14</v>
      </c>
      <c r="I1003" t="s">
        <v>19</v>
      </c>
    </row>
    <row r="1004" spans="1:9" x14ac:dyDescent="0.45">
      <c r="A1004">
        <v>16511342</v>
      </c>
      <c r="B1004" s="1">
        <v>42980</v>
      </c>
      <c r="C1004" t="s">
        <v>9</v>
      </c>
      <c r="D1004" s="2">
        <f>IFERROR(VLOOKUP(テーブル1[[#This Row],[商品名]],価格一覧,2,0),"")</f>
        <v>5674</v>
      </c>
      <c r="E1004">
        <v>6</v>
      </c>
      <c r="F1004" s="2">
        <f>IFERROR(テーブル1[[#This Row],[単価]]*テーブル1[[#This Row],[個数]],"")</f>
        <v>34044</v>
      </c>
      <c r="G1004" t="s">
        <v>12</v>
      </c>
      <c r="H1004" t="s">
        <v>15</v>
      </c>
      <c r="I1004" t="s">
        <v>19</v>
      </c>
    </row>
    <row r="1005" spans="1:9" x14ac:dyDescent="0.45">
      <c r="A1005">
        <v>16511830</v>
      </c>
      <c r="B1005" s="1">
        <v>42980</v>
      </c>
      <c r="C1005" t="s">
        <v>10</v>
      </c>
      <c r="D1005" s="2">
        <f>IFERROR(VLOOKUP(テーブル1[[#This Row],[商品名]],価格一覧,2,0),"")</f>
        <v>2162</v>
      </c>
      <c r="E1005">
        <v>5</v>
      </c>
      <c r="F1005" s="2">
        <f>IFERROR(テーブル1[[#This Row],[単価]]*テーブル1[[#This Row],[個数]],"")</f>
        <v>10810</v>
      </c>
      <c r="G1005" t="s">
        <v>12</v>
      </c>
      <c r="H1005" t="s">
        <v>15</v>
      </c>
      <c r="I1005" t="s">
        <v>19</v>
      </c>
    </row>
    <row r="1006" spans="1:9" x14ac:dyDescent="0.45">
      <c r="A1006">
        <v>16513374</v>
      </c>
      <c r="B1006" s="1">
        <v>42981</v>
      </c>
      <c r="C1006" t="s">
        <v>7</v>
      </c>
      <c r="D1006" s="2">
        <f>IFERROR(VLOOKUP(テーブル1[[#This Row],[商品名]],価格一覧,2,0),"")</f>
        <v>1000</v>
      </c>
      <c r="E1006">
        <v>2</v>
      </c>
      <c r="F1006" s="2">
        <f>IFERROR(テーブル1[[#This Row],[単価]]*テーブル1[[#This Row],[個数]],"")</f>
        <v>2000</v>
      </c>
      <c r="G1006" t="s">
        <v>11</v>
      </c>
      <c r="H1006" t="s">
        <v>15</v>
      </c>
      <c r="I1006" t="s">
        <v>19</v>
      </c>
    </row>
    <row r="1007" spans="1:9" x14ac:dyDescent="0.45">
      <c r="A1007">
        <v>16513406</v>
      </c>
      <c r="B1007" s="1">
        <v>42981</v>
      </c>
      <c r="C1007" t="s">
        <v>10</v>
      </c>
      <c r="D1007" s="2">
        <f>IFERROR(VLOOKUP(テーブル1[[#This Row],[商品名]],価格一覧,2,0),"")</f>
        <v>2162</v>
      </c>
      <c r="E1007">
        <v>5</v>
      </c>
      <c r="F1007" s="2">
        <f>IFERROR(テーブル1[[#This Row],[単価]]*テーブル1[[#This Row],[個数]],"")</f>
        <v>10810</v>
      </c>
      <c r="G1007" t="s">
        <v>13</v>
      </c>
      <c r="H1007" t="s">
        <v>14</v>
      </c>
      <c r="I1007" t="s">
        <v>19</v>
      </c>
    </row>
    <row r="1008" spans="1:9" x14ac:dyDescent="0.45">
      <c r="A1008">
        <v>16514299</v>
      </c>
      <c r="B1008" s="1">
        <v>42981</v>
      </c>
      <c r="C1008" t="s">
        <v>9</v>
      </c>
      <c r="D1008" s="2">
        <f>IFERROR(VLOOKUP(テーブル1[[#This Row],[商品名]],価格一覧,2,0),"")</f>
        <v>5674</v>
      </c>
      <c r="E1008">
        <v>5</v>
      </c>
      <c r="F1008" s="2">
        <f>IFERROR(テーブル1[[#This Row],[単価]]*テーブル1[[#This Row],[個数]],"")</f>
        <v>28370</v>
      </c>
      <c r="G1008" t="s">
        <v>11</v>
      </c>
      <c r="H1008" t="s">
        <v>15</v>
      </c>
      <c r="I1008" t="s">
        <v>19</v>
      </c>
    </row>
    <row r="1009" spans="1:9" x14ac:dyDescent="0.45">
      <c r="A1009">
        <v>16514861</v>
      </c>
      <c r="B1009" s="1">
        <v>42981</v>
      </c>
      <c r="C1009" t="s">
        <v>10</v>
      </c>
      <c r="D1009" s="2">
        <f>IFERROR(VLOOKUP(テーブル1[[#This Row],[商品名]],価格一覧,2,0),"")</f>
        <v>2162</v>
      </c>
      <c r="E1009">
        <v>5</v>
      </c>
      <c r="F1009" s="2">
        <f>IFERROR(テーブル1[[#This Row],[単価]]*テーブル1[[#This Row],[個数]],"")</f>
        <v>10810</v>
      </c>
      <c r="G1009" t="s">
        <v>13</v>
      </c>
      <c r="H1009" t="s">
        <v>15</v>
      </c>
      <c r="I1009" t="s">
        <v>19</v>
      </c>
    </row>
    <row r="1010" spans="1:9" x14ac:dyDescent="0.45">
      <c r="A1010">
        <v>16515498</v>
      </c>
      <c r="B1010" s="1">
        <v>42981</v>
      </c>
      <c r="C1010" t="s">
        <v>8</v>
      </c>
      <c r="D1010" s="2">
        <f>IFERROR(VLOOKUP(テーブル1[[#This Row],[商品名]],価格一覧,2,0),"")</f>
        <v>3980</v>
      </c>
      <c r="E1010">
        <v>3</v>
      </c>
      <c r="F1010" s="2">
        <f>IFERROR(テーブル1[[#This Row],[単価]]*テーブル1[[#This Row],[個数]],"")</f>
        <v>11940</v>
      </c>
      <c r="G1010" t="s">
        <v>11</v>
      </c>
      <c r="H1010" t="s">
        <v>15</v>
      </c>
      <c r="I1010" t="s">
        <v>19</v>
      </c>
    </row>
    <row r="1011" spans="1:9" x14ac:dyDescent="0.45">
      <c r="A1011">
        <v>16515820</v>
      </c>
      <c r="B1011" s="1">
        <v>42982</v>
      </c>
      <c r="C1011" t="s">
        <v>8</v>
      </c>
      <c r="D1011" s="2">
        <f>IFERROR(VLOOKUP(テーブル1[[#This Row],[商品名]],価格一覧,2,0),"")</f>
        <v>3980</v>
      </c>
      <c r="E1011">
        <v>5</v>
      </c>
      <c r="F1011" s="2">
        <f>IFERROR(テーブル1[[#This Row],[単価]]*テーブル1[[#This Row],[個数]],"")</f>
        <v>19900</v>
      </c>
      <c r="G1011" t="s">
        <v>11</v>
      </c>
      <c r="H1011" t="s">
        <v>14</v>
      </c>
      <c r="I1011" t="s">
        <v>19</v>
      </c>
    </row>
    <row r="1012" spans="1:9" x14ac:dyDescent="0.45">
      <c r="A1012">
        <v>16516470</v>
      </c>
      <c r="B1012" s="1">
        <v>42982</v>
      </c>
      <c r="C1012" t="s">
        <v>8</v>
      </c>
      <c r="D1012" s="2">
        <f>IFERROR(VLOOKUP(テーブル1[[#This Row],[商品名]],価格一覧,2,0),"")</f>
        <v>3980</v>
      </c>
      <c r="E1012">
        <v>5</v>
      </c>
      <c r="F1012" s="2">
        <f>IFERROR(テーブル1[[#This Row],[単価]]*テーブル1[[#This Row],[個数]],"")</f>
        <v>19900</v>
      </c>
      <c r="G1012" t="s">
        <v>12</v>
      </c>
      <c r="H1012" t="s">
        <v>15</v>
      </c>
      <c r="I1012" t="s">
        <v>20</v>
      </c>
    </row>
    <row r="1013" spans="1:9" x14ac:dyDescent="0.45">
      <c r="A1013">
        <v>16517494</v>
      </c>
      <c r="B1013" s="1">
        <v>42982</v>
      </c>
      <c r="C1013" t="s">
        <v>8</v>
      </c>
      <c r="D1013" s="2">
        <f>IFERROR(VLOOKUP(テーブル1[[#This Row],[商品名]],価格一覧,2,0),"")</f>
        <v>3980</v>
      </c>
      <c r="E1013">
        <v>3</v>
      </c>
      <c r="F1013" s="2">
        <f>IFERROR(テーブル1[[#This Row],[単価]]*テーブル1[[#This Row],[個数]],"")</f>
        <v>11940</v>
      </c>
      <c r="G1013" t="s">
        <v>11</v>
      </c>
      <c r="H1013" t="s">
        <v>15</v>
      </c>
      <c r="I1013" t="s">
        <v>20</v>
      </c>
    </row>
    <row r="1014" spans="1:9" x14ac:dyDescent="0.45">
      <c r="A1014">
        <v>16517854</v>
      </c>
      <c r="B1014" s="1">
        <v>42982</v>
      </c>
      <c r="C1014" t="s">
        <v>10</v>
      </c>
      <c r="D1014" s="2">
        <f>IFERROR(VLOOKUP(テーブル1[[#This Row],[商品名]],価格一覧,2,0),"")</f>
        <v>2162</v>
      </c>
      <c r="E1014">
        <v>4</v>
      </c>
      <c r="F1014" s="2">
        <f>IFERROR(テーブル1[[#This Row],[単価]]*テーブル1[[#This Row],[個数]],"")</f>
        <v>8648</v>
      </c>
      <c r="G1014" t="s">
        <v>13</v>
      </c>
      <c r="H1014" t="s">
        <v>14</v>
      </c>
      <c r="I1014" t="s">
        <v>19</v>
      </c>
    </row>
    <row r="1015" spans="1:9" x14ac:dyDescent="0.45">
      <c r="A1015">
        <v>16518084</v>
      </c>
      <c r="B1015" s="1">
        <v>42982</v>
      </c>
      <c r="C1015" t="s">
        <v>8</v>
      </c>
      <c r="D1015" s="2">
        <f>IFERROR(VLOOKUP(テーブル1[[#This Row],[商品名]],価格一覧,2,0),"")</f>
        <v>3980</v>
      </c>
      <c r="E1015">
        <v>1</v>
      </c>
      <c r="F1015" s="2">
        <f>IFERROR(テーブル1[[#This Row],[単価]]*テーブル1[[#This Row],[個数]],"")</f>
        <v>3980</v>
      </c>
      <c r="G1015" t="s">
        <v>13</v>
      </c>
      <c r="H1015" t="s">
        <v>15</v>
      </c>
      <c r="I1015" t="s">
        <v>19</v>
      </c>
    </row>
    <row r="1016" spans="1:9" x14ac:dyDescent="0.45">
      <c r="A1016">
        <v>16518413</v>
      </c>
      <c r="B1016" s="1">
        <v>42983</v>
      </c>
      <c r="C1016" t="s">
        <v>9</v>
      </c>
      <c r="D1016" s="2">
        <f>IFERROR(VLOOKUP(テーブル1[[#This Row],[商品名]],価格一覧,2,0),"")</f>
        <v>5674</v>
      </c>
      <c r="E1016">
        <v>6</v>
      </c>
      <c r="F1016" s="2">
        <f>IFERROR(テーブル1[[#This Row],[単価]]*テーブル1[[#This Row],[個数]],"")</f>
        <v>34044</v>
      </c>
      <c r="G1016" t="s">
        <v>12</v>
      </c>
      <c r="H1016" t="s">
        <v>15</v>
      </c>
      <c r="I1016" t="s">
        <v>18</v>
      </c>
    </row>
    <row r="1017" spans="1:9" x14ac:dyDescent="0.45">
      <c r="A1017">
        <v>16519435</v>
      </c>
      <c r="B1017" s="1">
        <v>42983</v>
      </c>
      <c r="C1017" t="s">
        <v>8</v>
      </c>
      <c r="D1017" s="2">
        <f>IFERROR(VLOOKUP(テーブル1[[#This Row],[商品名]],価格一覧,2,0),"")</f>
        <v>3980</v>
      </c>
      <c r="E1017">
        <v>5</v>
      </c>
      <c r="F1017" s="2">
        <f>IFERROR(テーブル1[[#This Row],[単価]]*テーブル1[[#This Row],[個数]],"")</f>
        <v>19900</v>
      </c>
      <c r="G1017" t="s">
        <v>12</v>
      </c>
      <c r="H1017" t="s">
        <v>15</v>
      </c>
      <c r="I1017" t="s">
        <v>18</v>
      </c>
    </row>
    <row r="1018" spans="1:9" x14ac:dyDescent="0.45">
      <c r="A1018">
        <v>16520860</v>
      </c>
      <c r="B1018" s="1">
        <v>42983</v>
      </c>
      <c r="C1018" t="s">
        <v>8</v>
      </c>
      <c r="D1018" s="2">
        <f>IFERROR(VLOOKUP(テーブル1[[#This Row],[商品名]],価格一覧,2,0),"")</f>
        <v>3980</v>
      </c>
      <c r="E1018">
        <v>5</v>
      </c>
      <c r="F1018" s="2">
        <f>IFERROR(テーブル1[[#This Row],[単価]]*テーブル1[[#This Row],[個数]],"")</f>
        <v>19900</v>
      </c>
      <c r="G1018" t="s">
        <v>13</v>
      </c>
      <c r="H1018" t="s">
        <v>15</v>
      </c>
      <c r="I1018" t="s">
        <v>19</v>
      </c>
    </row>
    <row r="1019" spans="1:9" x14ac:dyDescent="0.45">
      <c r="A1019">
        <v>16521549</v>
      </c>
      <c r="B1019" s="1">
        <v>42984</v>
      </c>
      <c r="C1019" t="s">
        <v>8</v>
      </c>
      <c r="D1019" s="2">
        <f>IFERROR(VLOOKUP(テーブル1[[#This Row],[商品名]],価格一覧,2,0),"")</f>
        <v>3980</v>
      </c>
      <c r="E1019">
        <v>2</v>
      </c>
      <c r="F1019" s="2">
        <f>IFERROR(テーブル1[[#This Row],[単価]]*テーブル1[[#This Row],[個数]],"")</f>
        <v>7960</v>
      </c>
      <c r="G1019" t="s">
        <v>11</v>
      </c>
      <c r="H1019" t="s">
        <v>15</v>
      </c>
      <c r="I1019" t="s">
        <v>19</v>
      </c>
    </row>
    <row r="1020" spans="1:9" x14ac:dyDescent="0.45">
      <c r="A1020">
        <v>16521585</v>
      </c>
      <c r="B1020" s="1">
        <v>42984</v>
      </c>
      <c r="C1020" t="s">
        <v>10</v>
      </c>
      <c r="D1020" s="2">
        <f>IFERROR(VLOOKUP(テーブル1[[#This Row],[商品名]],価格一覧,2,0),"")</f>
        <v>2162</v>
      </c>
      <c r="E1020">
        <v>6</v>
      </c>
      <c r="F1020" s="2">
        <f>IFERROR(テーブル1[[#This Row],[単価]]*テーブル1[[#This Row],[個数]],"")</f>
        <v>12972</v>
      </c>
      <c r="G1020" t="s">
        <v>11</v>
      </c>
      <c r="H1020" t="s">
        <v>15</v>
      </c>
      <c r="I1020" t="s">
        <v>20</v>
      </c>
    </row>
    <row r="1021" spans="1:9" x14ac:dyDescent="0.45">
      <c r="A1021">
        <v>16522997</v>
      </c>
      <c r="B1021" s="1">
        <v>42985</v>
      </c>
      <c r="C1021" t="s">
        <v>8</v>
      </c>
      <c r="D1021" s="2">
        <f>IFERROR(VLOOKUP(テーブル1[[#This Row],[商品名]],価格一覧,2,0),"")</f>
        <v>3980</v>
      </c>
      <c r="E1021">
        <v>4</v>
      </c>
      <c r="F1021" s="2">
        <f>IFERROR(テーブル1[[#This Row],[単価]]*テーブル1[[#This Row],[個数]],"")</f>
        <v>15920</v>
      </c>
      <c r="G1021" t="s">
        <v>11</v>
      </c>
      <c r="H1021" t="s">
        <v>15</v>
      </c>
      <c r="I1021" t="s">
        <v>20</v>
      </c>
    </row>
    <row r="1022" spans="1:9" x14ac:dyDescent="0.45">
      <c r="A1022">
        <v>16523052</v>
      </c>
      <c r="B1022" s="1">
        <v>42986</v>
      </c>
      <c r="C1022" t="s">
        <v>10</v>
      </c>
      <c r="D1022" s="2">
        <f>IFERROR(VLOOKUP(テーブル1[[#This Row],[商品名]],価格一覧,2,0),"")</f>
        <v>2162</v>
      </c>
      <c r="E1022">
        <v>6</v>
      </c>
      <c r="F1022" s="2">
        <f>IFERROR(テーブル1[[#This Row],[単価]]*テーブル1[[#This Row],[個数]],"")</f>
        <v>12972</v>
      </c>
      <c r="G1022" t="s">
        <v>12</v>
      </c>
      <c r="H1022" t="s">
        <v>15</v>
      </c>
      <c r="I1022" t="s">
        <v>20</v>
      </c>
    </row>
    <row r="1023" spans="1:9" x14ac:dyDescent="0.45">
      <c r="A1023">
        <v>16523637</v>
      </c>
      <c r="B1023" s="1">
        <v>42986</v>
      </c>
      <c r="C1023" t="s">
        <v>7</v>
      </c>
      <c r="D1023" s="2">
        <f>IFERROR(VLOOKUP(テーブル1[[#This Row],[商品名]],価格一覧,2,0),"")</f>
        <v>1000</v>
      </c>
      <c r="E1023">
        <v>1</v>
      </c>
      <c r="F1023" s="2">
        <f>IFERROR(テーブル1[[#This Row],[単価]]*テーブル1[[#This Row],[個数]],"")</f>
        <v>1000</v>
      </c>
      <c r="G1023" t="s">
        <v>12</v>
      </c>
      <c r="H1023" t="s">
        <v>15</v>
      </c>
      <c r="I1023" t="s">
        <v>19</v>
      </c>
    </row>
    <row r="1024" spans="1:9" x14ac:dyDescent="0.45">
      <c r="A1024">
        <v>16523862</v>
      </c>
      <c r="B1024" s="1">
        <v>42986</v>
      </c>
      <c r="C1024" t="s">
        <v>7</v>
      </c>
      <c r="D1024" s="2">
        <f>IFERROR(VLOOKUP(テーブル1[[#This Row],[商品名]],価格一覧,2,0),"")</f>
        <v>1000</v>
      </c>
      <c r="E1024">
        <v>2</v>
      </c>
      <c r="F1024" s="2">
        <f>IFERROR(テーブル1[[#This Row],[単価]]*テーブル1[[#This Row],[個数]],"")</f>
        <v>2000</v>
      </c>
      <c r="G1024" t="s">
        <v>13</v>
      </c>
      <c r="H1024" t="s">
        <v>15</v>
      </c>
      <c r="I1024" t="s">
        <v>20</v>
      </c>
    </row>
    <row r="1025" spans="1:9" x14ac:dyDescent="0.45">
      <c r="A1025">
        <v>16523869</v>
      </c>
      <c r="B1025" s="1">
        <v>42986</v>
      </c>
      <c r="C1025" t="s">
        <v>7</v>
      </c>
      <c r="D1025" s="2">
        <f>IFERROR(VLOOKUP(テーブル1[[#This Row],[商品名]],価格一覧,2,0),"")</f>
        <v>1000</v>
      </c>
      <c r="E1025">
        <v>6</v>
      </c>
      <c r="F1025" s="2">
        <f>IFERROR(テーブル1[[#This Row],[単価]]*テーブル1[[#This Row],[個数]],"")</f>
        <v>6000</v>
      </c>
      <c r="G1025" t="s">
        <v>12</v>
      </c>
      <c r="H1025" t="s">
        <v>15</v>
      </c>
      <c r="I1025" t="s">
        <v>20</v>
      </c>
    </row>
    <row r="1026" spans="1:9" x14ac:dyDescent="0.45">
      <c r="A1026">
        <v>16523940</v>
      </c>
      <c r="B1026" s="1">
        <v>42987</v>
      </c>
      <c r="C1026" t="s">
        <v>8</v>
      </c>
      <c r="D1026" s="2">
        <f>IFERROR(VLOOKUP(テーブル1[[#This Row],[商品名]],価格一覧,2,0),"")</f>
        <v>3980</v>
      </c>
      <c r="E1026">
        <v>4</v>
      </c>
      <c r="F1026" s="2">
        <f>IFERROR(テーブル1[[#This Row],[単価]]*テーブル1[[#This Row],[個数]],"")</f>
        <v>15920</v>
      </c>
      <c r="G1026" t="s">
        <v>11</v>
      </c>
      <c r="H1026" t="s">
        <v>15</v>
      </c>
      <c r="I1026" t="s">
        <v>19</v>
      </c>
    </row>
    <row r="1027" spans="1:9" x14ac:dyDescent="0.45">
      <c r="A1027">
        <v>16524163</v>
      </c>
      <c r="B1027" s="1">
        <v>42987</v>
      </c>
      <c r="C1027" t="s">
        <v>10</v>
      </c>
      <c r="D1027" s="2">
        <f>IFERROR(VLOOKUP(テーブル1[[#This Row],[商品名]],価格一覧,2,0),"")</f>
        <v>2162</v>
      </c>
      <c r="E1027">
        <v>5</v>
      </c>
      <c r="F1027" s="2">
        <f>IFERROR(テーブル1[[#This Row],[単価]]*テーブル1[[#This Row],[個数]],"")</f>
        <v>10810</v>
      </c>
      <c r="G1027" t="s">
        <v>12</v>
      </c>
      <c r="H1027" t="s">
        <v>15</v>
      </c>
      <c r="I1027" t="s">
        <v>19</v>
      </c>
    </row>
    <row r="1028" spans="1:9" x14ac:dyDescent="0.45">
      <c r="A1028">
        <v>16524183</v>
      </c>
      <c r="B1028" s="1">
        <v>42988</v>
      </c>
      <c r="C1028" t="s">
        <v>9</v>
      </c>
      <c r="D1028" s="2">
        <f>IFERROR(VLOOKUP(テーブル1[[#This Row],[商品名]],価格一覧,2,0),"")</f>
        <v>5674</v>
      </c>
      <c r="E1028">
        <v>2</v>
      </c>
      <c r="F1028" s="2">
        <f>IFERROR(テーブル1[[#This Row],[単価]]*テーブル1[[#This Row],[個数]],"")</f>
        <v>11348</v>
      </c>
      <c r="G1028" t="s">
        <v>13</v>
      </c>
      <c r="H1028" t="s">
        <v>14</v>
      </c>
      <c r="I1028" t="s">
        <v>18</v>
      </c>
    </row>
    <row r="1029" spans="1:9" x14ac:dyDescent="0.45">
      <c r="A1029">
        <v>16525576</v>
      </c>
      <c r="B1029" s="1">
        <v>42988</v>
      </c>
      <c r="C1029" t="s">
        <v>7</v>
      </c>
      <c r="D1029" s="2">
        <f>IFERROR(VLOOKUP(テーブル1[[#This Row],[商品名]],価格一覧,2,0),"")</f>
        <v>1000</v>
      </c>
      <c r="E1029">
        <v>6</v>
      </c>
      <c r="F1029" s="2">
        <f>IFERROR(テーブル1[[#This Row],[単価]]*テーブル1[[#This Row],[個数]],"")</f>
        <v>6000</v>
      </c>
      <c r="G1029" t="s">
        <v>11</v>
      </c>
      <c r="H1029" t="s">
        <v>15</v>
      </c>
      <c r="I1029" t="s">
        <v>19</v>
      </c>
    </row>
    <row r="1030" spans="1:9" x14ac:dyDescent="0.45">
      <c r="A1030">
        <v>16525611</v>
      </c>
      <c r="B1030" s="1">
        <v>42988</v>
      </c>
      <c r="C1030" t="s">
        <v>9</v>
      </c>
      <c r="D1030" s="2">
        <f>IFERROR(VLOOKUP(テーブル1[[#This Row],[商品名]],価格一覧,2,0),"")</f>
        <v>5674</v>
      </c>
      <c r="E1030">
        <v>5</v>
      </c>
      <c r="F1030" s="2">
        <f>IFERROR(テーブル1[[#This Row],[単価]]*テーブル1[[#This Row],[個数]],"")</f>
        <v>28370</v>
      </c>
      <c r="G1030" t="s">
        <v>11</v>
      </c>
      <c r="H1030" t="s">
        <v>15</v>
      </c>
      <c r="I1030" t="s">
        <v>19</v>
      </c>
    </row>
    <row r="1031" spans="1:9" x14ac:dyDescent="0.45">
      <c r="A1031">
        <v>16525642</v>
      </c>
      <c r="B1031" s="1">
        <v>42988</v>
      </c>
      <c r="C1031" t="s">
        <v>9</v>
      </c>
      <c r="D1031" s="2">
        <f>IFERROR(VLOOKUP(テーブル1[[#This Row],[商品名]],価格一覧,2,0),"")</f>
        <v>5674</v>
      </c>
      <c r="E1031">
        <v>6</v>
      </c>
      <c r="F1031" s="2">
        <f>IFERROR(テーブル1[[#This Row],[単価]]*テーブル1[[#This Row],[個数]],"")</f>
        <v>34044</v>
      </c>
      <c r="G1031" t="s">
        <v>12</v>
      </c>
      <c r="H1031" t="s">
        <v>14</v>
      </c>
      <c r="I1031" t="s">
        <v>19</v>
      </c>
    </row>
    <row r="1032" spans="1:9" x14ac:dyDescent="0.45">
      <c r="A1032">
        <v>16526043</v>
      </c>
      <c r="B1032" s="1">
        <v>42988</v>
      </c>
      <c r="C1032" t="s">
        <v>7</v>
      </c>
      <c r="D1032" s="2">
        <f>IFERROR(VLOOKUP(テーブル1[[#This Row],[商品名]],価格一覧,2,0),"")</f>
        <v>1000</v>
      </c>
      <c r="E1032">
        <v>2</v>
      </c>
      <c r="F1032" s="2">
        <f>IFERROR(テーブル1[[#This Row],[単価]]*テーブル1[[#This Row],[個数]],"")</f>
        <v>2000</v>
      </c>
      <c r="G1032" t="s">
        <v>12</v>
      </c>
      <c r="H1032" t="s">
        <v>14</v>
      </c>
      <c r="I1032" t="s">
        <v>20</v>
      </c>
    </row>
    <row r="1033" spans="1:9" x14ac:dyDescent="0.45">
      <c r="A1033">
        <v>16526348</v>
      </c>
      <c r="B1033" s="1">
        <v>42988</v>
      </c>
      <c r="C1033" t="s">
        <v>9</v>
      </c>
      <c r="D1033" s="2">
        <f>IFERROR(VLOOKUP(テーブル1[[#This Row],[商品名]],価格一覧,2,0),"")</f>
        <v>5674</v>
      </c>
      <c r="E1033">
        <v>1</v>
      </c>
      <c r="F1033" s="2">
        <f>IFERROR(テーブル1[[#This Row],[単価]]*テーブル1[[#This Row],[個数]],"")</f>
        <v>5674</v>
      </c>
      <c r="G1033" t="s">
        <v>12</v>
      </c>
      <c r="H1033" t="s">
        <v>15</v>
      </c>
      <c r="I1033" t="s">
        <v>20</v>
      </c>
    </row>
    <row r="1034" spans="1:9" x14ac:dyDescent="0.45">
      <c r="A1034">
        <v>16526753</v>
      </c>
      <c r="B1034" s="1">
        <v>42988</v>
      </c>
      <c r="C1034" t="s">
        <v>7</v>
      </c>
      <c r="D1034" s="2">
        <f>IFERROR(VLOOKUP(テーブル1[[#This Row],[商品名]],価格一覧,2,0),"")</f>
        <v>1000</v>
      </c>
      <c r="E1034">
        <v>1</v>
      </c>
      <c r="F1034" s="2">
        <f>IFERROR(テーブル1[[#This Row],[単価]]*テーブル1[[#This Row],[個数]],"")</f>
        <v>1000</v>
      </c>
      <c r="G1034" t="s">
        <v>13</v>
      </c>
      <c r="H1034" t="s">
        <v>15</v>
      </c>
      <c r="I1034" t="s">
        <v>19</v>
      </c>
    </row>
    <row r="1035" spans="1:9" x14ac:dyDescent="0.45">
      <c r="A1035">
        <v>16527305</v>
      </c>
      <c r="B1035" s="1">
        <v>42989</v>
      </c>
      <c r="C1035" t="s">
        <v>8</v>
      </c>
      <c r="D1035" s="2">
        <f>IFERROR(VLOOKUP(テーブル1[[#This Row],[商品名]],価格一覧,2,0),"")</f>
        <v>3980</v>
      </c>
      <c r="E1035">
        <v>6</v>
      </c>
      <c r="F1035" s="2">
        <f>IFERROR(テーブル1[[#This Row],[単価]]*テーブル1[[#This Row],[個数]],"")</f>
        <v>23880</v>
      </c>
      <c r="G1035" t="s">
        <v>12</v>
      </c>
      <c r="H1035" t="s">
        <v>15</v>
      </c>
      <c r="I1035" t="s">
        <v>19</v>
      </c>
    </row>
    <row r="1036" spans="1:9" x14ac:dyDescent="0.45">
      <c r="A1036">
        <v>16528170</v>
      </c>
      <c r="B1036" s="1">
        <v>42989</v>
      </c>
      <c r="C1036" t="s">
        <v>8</v>
      </c>
      <c r="D1036" s="2">
        <f>IFERROR(VLOOKUP(テーブル1[[#This Row],[商品名]],価格一覧,2,0),"")</f>
        <v>3980</v>
      </c>
      <c r="E1036">
        <v>6</v>
      </c>
      <c r="F1036" s="2">
        <f>IFERROR(テーブル1[[#This Row],[単価]]*テーブル1[[#This Row],[個数]],"")</f>
        <v>23880</v>
      </c>
      <c r="G1036" t="s">
        <v>11</v>
      </c>
      <c r="H1036" t="s">
        <v>15</v>
      </c>
      <c r="I1036" t="s">
        <v>20</v>
      </c>
    </row>
    <row r="1037" spans="1:9" x14ac:dyDescent="0.45">
      <c r="A1037">
        <v>16529647</v>
      </c>
      <c r="B1037" s="1">
        <v>42989</v>
      </c>
      <c r="C1037" t="s">
        <v>9</v>
      </c>
      <c r="D1037" s="2">
        <f>IFERROR(VLOOKUP(テーブル1[[#This Row],[商品名]],価格一覧,2,0),"")</f>
        <v>5674</v>
      </c>
      <c r="E1037">
        <v>3</v>
      </c>
      <c r="F1037" s="2">
        <f>IFERROR(テーブル1[[#This Row],[単価]]*テーブル1[[#This Row],[個数]],"")</f>
        <v>17022</v>
      </c>
      <c r="G1037" t="s">
        <v>11</v>
      </c>
      <c r="H1037" t="s">
        <v>15</v>
      </c>
      <c r="I1037" t="s">
        <v>19</v>
      </c>
    </row>
    <row r="1038" spans="1:9" x14ac:dyDescent="0.45">
      <c r="A1038">
        <v>16529783</v>
      </c>
      <c r="B1038" s="1">
        <v>42989</v>
      </c>
      <c r="C1038" t="s">
        <v>10</v>
      </c>
      <c r="D1038" s="2">
        <f>IFERROR(VLOOKUP(テーブル1[[#This Row],[商品名]],価格一覧,2,0),"")</f>
        <v>2162</v>
      </c>
      <c r="E1038">
        <v>6</v>
      </c>
      <c r="F1038" s="2">
        <f>IFERROR(テーブル1[[#This Row],[単価]]*テーブル1[[#This Row],[個数]],"")</f>
        <v>12972</v>
      </c>
      <c r="G1038" t="s">
        <v>12</v>
      </c>
      <c r="H1038" t="s">
        <v>15</v>
      </c>
      <c r="I1038" t="s">
        <v>19</v>
      </c>
    </row>
    <row r="1039" spans="1:9" x14ac:dyDescent="0.45">
      <c r="A1039">
        <v>16530965</v>
      </c>
      <c r="B1039" s="1">
        <v>42989</v>
      </c>
      <c r="C1039" t="s">
        <v>10</v>
      </c>
      <c r="D1039" s="2">
        <f>IFERROR(VLOOKUP(テーブル1[[#This Row],[商品名]],価格一覧,2,0),"")</f>
        <v>2162</v>
      </c>
      <c r="E1039">
        <v>6</v>
      </c>
      <c r="F1039" s="2">
        <f>IFERROR(テーブル1[[#This Row],[単価]]*テーブル1[[#This Row],[個数]],"")</f>
        <v>12972</v>
      </c>
      <c r="G1039" t="s">
        <v>11</v>
      </c>
      <c r="H1039" t="s">
        <v>15</v>
      </c>
      <c r="I1039" t="s">
        <v>20</v>
      </c>
    </row>
    <row r="1040" spans="1:9" x14ac:dyDescent="0.45">
      <c r="A1040">
        <v>16531787</v>
      </c>
      <c r="B1040" s="1">
        <v>42989</v>
      </c>
      <c r="C1040" t="s">
        <v>9</v>
      </c>
      <c r="D1040" s="2">
        <f>IFERROR(VLOOKUP(テーブル1[[#This Row],[商品名]],価格一覧,2,0),"")</f>
        <v>5674</v>
      </c>
      <c r="E1040">
        <v>1</v>
      </c>
      <c r="F1040" s="2">
        <f>IFERROR(テーブル1[[#This Row],[単価]]*テーブル1[[#This Row],[個数]],"")</f>
        <v>5674</v>
      </c>
      <c r="G1040" t="s">
        <v>13</v>
      </c>
      <c r="H1040" t="s">
        <v>15</v>
      </c>
      <c r="I1040" t="s">
        <v>20</v>
      </c>
    </row>
    <row r="1041" spans="1:9" x14ac:dyDescent="0.45">
      <c r="A1041">
        <v>16531943</v>
      </c>
      <c r="B1041" s="1">
        <v>42989</v>
      </c>
      <c r="C1041" t="s">
        <v>10</v>
      </c>
      <c r="D1041" s="2">
        <f>IFERROR(VLOOKUP(テーブル1[[#This Row],[商品名]],価格一覧,2,0),"")</f>
        <v>2162</v>
      </c>
      <c r="E1041">
        <v>2</v>
      </c>
      <c r="F1041" s="2">
        <f>IFERROR(テーブル1[[#This Row],[単価]]*テーブル1[[#This Row],[個数]],"")</f>
        <v>4324</v>
      </c>
      <c r="G1041" t="s">
        <v>11</v>
      </c>
      <c r="H1041" t="s">
        <v>15</v>
      </c>
      <c r="I1041" t="s">
        <v>19</v>
      </c>
    </row>
    <row r="1042" spans="1:9" x14ac:dyDescent="0.45">
      <c r="A1042">
        <v>16531983</v>
      </c>
      <c r="B1042" s="1">
        <v>42990</v>
      </c>
      <c r="C1042" t="s">
        <v>8</v>
      </c>
      <c r="D1042" s="2">
        <f>IFERROR(VLOOKUP(テーブル1[[#This Row],[商品名]],価格一覧,2,0),"")</f>
        <v>3980</v>
      </c>
      <c r="E1042">
        <v>6</v>
      </c>
      <c r="F1042" s="2">
        <f>IFERROR(テーブル1[[#This Row],[単価]]*テーブル1[[#This Row],[個数]],"")</f>
        <v>23880</v>
      </c>
      <c r="G1042" t="s">
        <v>12</v>
      </c>
      <c r="H1042" t="s">
        <v>14</v>
      </c>
      <c r="I1042" t="s">
        <v>18</v>
      </c>
    </row>
    <row r="1043" spans="1:9" x14ac:dyDescent="0.45">
      <c r="A1043">
        <v>16532346</v>
      </c>
      <c r="B1043" s="1">
        <v>42990</v>
      </c>
      <c r="C1043" t="s">
        <v>7</v>
      </c>
      <c r="D1043" s="2">
        <f>IFERROR(VLOOKUP(テーブル1[[#This Row],[商品名]],価格一覧,2,0),"")</f>
        <v>1000</v>
      </c>
      <c r="E1043">
        <v>5</v>
      </c>
      <c r="F1043" s="2">
        <f>IFERROR(テーブル1[[#This Row],[単価]]*テーブル1[[#This Row],[個数]],"")</f>
        <v>5000</v>
      </c>
      <c r="G1043" t="s">
        <v>11</v>
      </c>
      <c r="H1043" t="s">
        <v>14</v>
      </c>
      <c r="I1043" t="s">
        <v>19</v>
      </c>
    </row>
    <row r="1044" spans="1:9" x14ac:dyDescent="0.45">
      <c r="A1044">
        <v>16532843</v>
      </c>
      <c r="B1044" s="1">
        <v>42990</v>
      </c>
      <c r="C1044" t="s">
        <v>8</v>
      </c>
      <c r="D1044" s="2">
        <f>IFERROR(VLOOKUP(テーブル1[[#This Row],[商品名]],価格一覧,2,0),"")</f>
        <v>3980</v>
      </c>
      <c r="E1044">
        <v>1</v>
      </c>
      <c r="F1044" s="2">
        <f>IFERROR(テーブル1[[#This Row],[単価]]*テーブル1[[#This Row],[個数]],"")</f>
        <v>3980</v>
      </c>
      <c r="G1044" t="s">
        <v>11</v>
      </c>
      <c r="H1044" t="s">
        <v>15</v>
      </c>
      <c r="I1044" t="s">
        <v>18</v>
      </c>
    </row>
    <row r="1045" spans="1:9" x14ac:dyDescent="0.45">
      <c r="A1045">
        <v>16534690</v>
      </c>
      <c r="B1045" s="1">
        <v>42990</v>
      </c>
      <c r="C1045" t="s">
        <v>7</v>
      </c>
      <c r="D1045" s="2">
        <f>IFERROR(VLOOKUP(テーブル1[[#This Row],[商品名]],価格一覧,2,0),"")</f>
        <v>1000</v>
      </c>
      <c r="E1045">
        <v>6</v>
      </c>
      <c r="F1045" s="2">
        <f>IFERROR(テーブル1[[#This Row],[単価]]*テーブル1[[#This Row],[個数]],"")</f>
        <v>6000</v>
      </c>
      <c r="G1045" t="s">
        <v>11</v>
      </c>
      <c r="H1045" t="s">
        <v>14</v>
      </c>
      <c r="I1045" t="s">
        <v>20</v>
      </c>
    </row>
    <row r="1046" spans="1:9" x14ac:dyDescent="0.45">
      <c r="A1046">
        <v>16534797</v>
      </c>
      <c r="B1046" s="1">
        <v>42990</v>
      </c>
      <c r="C1046" t="s">
        <v>7</v>
      </c>
      <c r="D1046" s="2">
        <f>IFERROR(VLOOKUP(テーブル1[[#This Row],[商品名]],価格一覧,2,0),"")</f>
        <v>1000</v>
      </c>
      <c r="E1046">
        <v>5</v>
      </c>
      <c r="F1046" s="2">
        <f>IFERROR(テーブル1[[#This Row],[単価]]*テーブル1[[#This Row],[個数]],"")</f>
        <v>5000</v>
      </c>
      <c r="G1046" t="s">
        <v>12</v>
      </c>
      <c r="H1046" t="s">
        <v>15</v>
      </c>
      <c r="I1046" t="s">
        <v>20</v>
      </c>
    </row>
    <row r="1047" spans="1:9" x14ac:dyDescent="0.45">
      <c r="A1047">
        <v>16535297</v>
      </c>
      <c r="B1047" s="1">
        <v>42991</v>
      </c>
      <c r="C1047" t="s">
        <v>10</v>
      </c>
      <c r="D1047" s="2">
        <f>IFERROR(VLOOKUP(テーブル1[[#This Row],[商品名]],価格一覧,2,0),"")</f>
        <v>2162</v>
      </c>
      <c r="E1047">
        <v>1</v>
      </c>
      <c r="F1047" s="2">
        <f>IFERROR(テーブル1[[#This Row],[単価]]*テーブル1[[#This Row],[個数]],"")</f>
        <v>2162</v>
      </c>
      <c r="G1047" t="s">
        <v>13</v>
      </c>
      <c r="H1047" t="s">
        <v>15</v>
      </c>
      <c r="I1047" t="s">
        <v>20</v>
      </c>
    </row>
    <row r="1048" spans="1:9" x14ac:dyDescent="0.45">
      <c r="A1048">
        <v>16535320</v>
      </c>
      <c r="B1048" s="1">
        <v>42991</v>
      </c>
      <c r="C1048" t="s">
        <v>8</v>
      </c>
      <c r="D1048" s="2">
        <f>IFERROR(VLOOKUP(テーブル1[[#This Row],[商品名]],価格一覧,2,0),"")</f>
        <v>3980</v>
      </c>
      <c r="E1048">
        <v>5</v>
      </c>
      <c r="F1048" s="2">
        <f>IFERROR(テーブル1[[#This Row],[単価]]*テーブル1[[#This Row],[個数]],"")</f>
        <v>19900</v>
      </c>
      <c r="G1048" t="s">
        <v>12</v>
      </c>
      <c r="H1048" t="s">
        <v>15</v>
      </c>
      <c r="I1048" t="s">
        <v>20</v>
      </c>
    </row>
    <row r="1049" spans="1:9" x14ac:dyDescent="0.45">
      <c r="A1049">
        <v>16535989</v>
      </c>
      <c r="B1049" s="1">
        <v>42991</v>
      </c>
      <c r="C1049" t="s">
        <v>9</v>
      </c>
      <c r="D1049" s="2">
        <f>IFERROR(VLOOKUP(テーブル1[[#This Row],[商品名]],価格一覧,2,0),"")</f>
        <v>5674</v>
      </c>
      <c r="E1049">
        <v>4</v>
      </c>
      <c r="F1049" s="2">
        <f>IFERROR(テーブル1[[#This Row],[単価]]*テーブル1[[#This Row],[個数]],"")</f>
        <v>22696</v>
      </c>
      <c r="G1049" t="s">
        <v>12</v>
      </c>
      <c r="H1049" t="s">
        <v>15</v>
      </c>
      <c r="I1049" t="s">
        <v>20</v>
      </c>
    </row>
    <row r="1050" spans="1:9" x14ac:dyDescent="0.45">
      <c r="A1050">
        <v>16536338</v>
      </c>
      <c r="B1050" s="1">
        <v>42991</v>
      </c>
      <c r="C1050" t="s">
        <v>10</v>
      </c>
      <c r="D1050" s="2">
        <f>IFERROR(VLOOKUP(テーブル1[[#This Row],[商品名]],価格一覧,2,0),"")</f>
        <v>2162</v>
      </c>
      <c r="E1050">
        <v>5</v>
      </c>
      <c r="F1050" s="2">
        <f>IFERROR(テーブル1[[#This Row],[単価]]*テーブル1[[#This Row],[個数]],"")</f>
        <v>10810</v>
      </c>
      <c r="G1050" t="s">
        <v>13</v>
      </c>
      <c r="H1050" t="s">
        <v>15</v>
      </c>
      <c r="I1050" t="s">
        <v>20</v>
      </c>
    </row>
    <row r="1051" spans="1:9" x14ac:dyDescent="0.45">
      <c r="A1051">
        <v>16536430</v>
      </c>
      <c r="B1051" s="1">
        <v>42992</v>
      </c>
      <c r="C1051" t="s">
        <v>8</v>
      </c>
      <c r="D1051" s="2">
        <f>IFERROR(VLOOKUP(テーブル1[[#This Row],[商品名]],価格一覧,2,0),"")</f>
        <v>3980</v>
      </c>
      <c r="E1051">
        <v>1</v>
      </c>
      <c r="F1051" s="2">
        <f>IFERROR(テーブル1[[#This Row],[単価]]*テーブル1[[#This Row],[個数]],"")</f>
        <v>3980</v>
      </c>
      <c r="G1051" t="s">
        <v>13</v>
      </c>
      <c r="H1051" t="s">
        <v>15</v>
      </c>
      <c r="I1051" t="s">
        <v>18</v>
      </c>
    </row>
    <row r="1052" spans="1:9" x14ac:dyDescent="0.45">
      <c r="A1052">
        <v>16536689</v>
      </c>
      <c r="B1052" s="1">
        <v>42993</v>
      </c>
      <c r="C1052" t="s">
        <v>10</v>
      </c>
      <c r="D1052" s="2">
        <f>IFERROR(VLOOKUP(テーブル1[[#This Row],[商品名]],価格一覧,2,0),"")</f>
        <v>2162</v>
      </c>
      <c r="E1052">
        <v>4</v>
      </c>
      <c r="F1052" s="2">
        <f>IFERROR(テーブル1[[#This Row],[単価]]*テーブル1[[#This Row],[個数]],"")</f>
        <v>8648</v>
      </c>
      <c r="G1052" t="s">
        <v>13</v>
      </c>
      <c r="H1052" t="s">
        <v>14</v>
      </c>
      <c r="I1052" t="s">
        <v>20</v>
      </c>
    </row>
    <row r="1053" spans="1:9" x14ac:dyDescent="0.45">
      <c r="A1053">
        <v>16537133</v>
      </c>
      <c r="B1053" s="1">
        <v>42994</v>
      </c>
      <c r="C1053" t="s">
        <v>10</v>
      </c>
      <c r="D1053" s="2">
        <f>IFERROR(VLOOKUP(テーブル1[[#This Row],[商品名]],価格一覧,2,0),"")</f>
        <v>2162</v>
      </c>
      <c r="E1053">
        <v>6</v>
      </c>
      <c r="F1053" s="2">
        <f>IFERROR(テーブル1[[#This Row],[単価]]*テーブル1[[#This Row],[個数]],"")</f>
        <v>12972</v>
      </c>
      <c r="G1053" t="s">
        <v>13</v>
      </c>
      <c r="H1053" t="s">
        <v>15</v>
      </c>
      <c r="I1053" t="s">
        <v>20</v>
      </c>
    </row>
    <row r="1054" spans="1:9" x14ac:dyDescent="0.45">
      <c r="A1054">
        <v>16537616</v>
      </c>
      <c r="B1054" s="1">
        <v>42994</v>
      </c>
      <c r="C1054" t="s">
        <v>7</v>
      </c>
      <c r="D1054" s="2">
        <f>IFERROR(VLOOKUP(テーブル1[[#This Row],[商品名]],価格一覧,2,0),"")</f>
        <v>1000</v>
      </c>
      <c r="E1054">
        <v>6</v>
      </c>
      <c r="F1054" s="2">
        <f>IFERROR(テーブル1[[#This Row],[単価]]*テーブル1[[#This Row],[個数]],"")</f>
        <v>6000</v>
      </c>
      <c r="G1054" t="s">
        <v>11</v>
      </c>
      <c r="H1054" t="s">
        <v>15</v>
      </c>
      <c r="I1054" t="s">
        <v>19</v>
      </c>
    </row>
    <row r="1055" spans="1:9" x14ac:dyDescent="0.45">
      <c r="A1055">
        <v>16538094</v>
      </c>
      <c r="B1055" s="1">
        <v>42994</v>
      </c>
      <c r="C1055" t="s">
        <v>7</v>
      </c>
      <c r="D1055" s="2">
        <f>IFERROR(VLOOKUP(テーブル1[[#This Row],[商品名]],価格一覧,2,0),"")</f>
        <v>1000</v>
      </c>
      <c r="E1055">
        <v>2</v>
      </c>
      <c r="F1055" s="2">
        <f>IFERROR(テーブル1[[#This Row],[単価]]*テーブル1[[#This Row],[個数]],"")</f>
        <v>2000</v>
      </c>
      <c r="G1055" t="s">
        <v>11</v>
      </c>
      <c r="H1055" t="s">
        <v>15</v>
      </c>
      <c r="I1055" t="s">
        <v>20</v>
      </c>
    </row>
    <row r="1056" spans="1:9" x14ac:dyDescent="0.45">
      <c r="A1056">
        <v>16538346</v>
      </c>
      <c r="B1056" s="1">
        <v>42994</v>
      </c>
      <c r="C1056" t="s">
        <v>7</v>
      </c>
      <c r="D1056" s="2">
        <f>IFERROR(VLOOKUP(テーブル1[[#This Row],[商品名]],価格一覧,2,0),"")</f>
        <v>1000</v>
      </c>
      <c r="E1056">
        <v>3</v>
      </c>
      <c r="F1056" s="2">
        <f>IFERROR(テーブル1[[#This Row],[単価]]*テーブル1[[#This Row],[個数]],"")</f>
        <v>3000</v>
      </c>
      <c r="G1056" t="s">
        <v>13</v>
      </c>
      <c r="H1056" t="s">
        <v>14</v>
      </c>
      <c r="I1056" t="s">
        <v>20</v>
      </c>
    </row>
    <row r="1057" spans="1:9" x14ac:dyDescent="0.45">
      <c r="A1057">
        <v>16538687</v>
      </c>
      <c r="B1057" s="1">
        <v>42995</v>
      </c>
      <c r="C1057" t="s">
        <v>10</v>
      </c>
      <c r="D1057" s="2">
        <f>IFERROR(VLOOKUP(テーブル1[[#This Row],[商品名]],価格一覧,2,0),"")</f>
        <v>2162</v>
      </c>
      <c r="E1057">
        <v>3</v>
      </c>
      <c r="F1057" s="2">
        <f>IFERROR(テーブル1[[#This Row],[単価]]*テーブル1[[#This Row],[個数]],"")</f>
        <v>6486</v>
      </c>
      <c r="G1057" t="s">
        <v>12</v>
      </c>
      <c r="H1057" t="s">
        <v>15</v>
      </c>
      <c r="I1057" t="s">
        <v>19</v>
      </c>
    </row>
    <row r="1058" spans="1:9" x14ac:dyDescent="0.45">
      <c r="A1058">
        <v>16539157</v>
      </c>
      <c r="B1058" s="1">
        <v>42995</v>
      </c>
      <c r="C1058" t="s">
        <v>8</v>
      </c>
      <c r="D1058" s="2">
        <f>IFERROR(VLOOKUP(テーブル1[[#This Row],[商品名]],価格一覧,2,0),"")</f>
        <v>3980</v>
      </c>
      <c r="E1058">
        <v>5</v>
      </c>
      <c r="F1058" s="2">
        <f>IFERROR(テーブル1[[#This Row],[単価]]*テーブル1[[#This Row],[個数]],"")</f>
        <v>19900</v>
      </c>
      <c r="G1058" t="s">
        <v>12</v>
      </c>
      <c r="H1058" t="s">
        <v>14</v>
      </c>
      <c r="I1058" t="s">
        <v>20</v>
      </c>
    </row>
    <row r="1059" spans="1:9" x14ac:dyDescent="0.45">
      <c r="A1059">
        <v>16539836</v>
      </c>
      <c r="B1059" s="1">
        <v>42995</v>
      </c>
      <c r="C1059" t="s">
        <v>7</v>
      </c>
      <c r="D1059" s="2">
        <f>IFERROR(VLOOKUP(テーブル1[[#This Row],[商品名]],価格一覧,2,0),"")</f>
        <v>1000</v>
      </c>
      <c r="E1059">
        <v>6</v>
      </c>
      <c r="F1059" s="2">
        <f>IFERROR(テーブル1[[#This Row],[単価]]*テーブル1[[#This Row],[個数]],"")</f>
        <v>6000</v>
      </c>
      <c r="G1059" t="s">
        <v>13</v>
      </c>
      <c r="H1059" t="s">
        <v>15</v>
      </c>
      <c r="I1059" t="s">
        <v>20</v>
      </c>
    </row>
    <row r="1060" spans="1:9" x14ac:dyDescent="0.45">
      <c r="A1060">
        <v>16540044</v>
      </c>
      <c r="B1060" s="1">
        <v>42995</v>
      </c>
      <c r="C1060" t="s">
        <v>9</v>
      </c>
      <c r="D1060" s="2">
        <f>IFERROR(VLOOKUP(テーブル1[[#This Row],[商品名]],価格一覧,2,0),"")</f>
        <v>5674</v>
      </c>
      <c r="E1060">
        <v>3</v>
      </c>
      <c r="F1060" s="2">
        <f>IFERROR(テーブル1[[#This Row],[単価]]*テーブル1[[#This Row],[個数]],"")</f>
        <v>17022</v>
      </c>
      <c r="G1060" t="s">
        <v>13</v>
      </c>
      <c r="H1060" t="s">
        <v>15</v>
      </c>
      <c r="I1060" t="s">
        <v>19</v>
      </c>
    </row>
    <row r="1061" spans="1:9" x14ac:dyDescent="0.45">
      <c r="A1061">
        <v>16540219</v>
      </c>
      <c r="B1061" s="1">
        <v>42996</v>
      </c>
      <c r="C1061" t="s">
        <v>9</v>
      </c>
      <c r="D1061" s="2">
        <f>IFERROR(VLOOKUP(テーブル1[[#This Row],[商品名]],価格一覧,2,0),"")</f>
        <v>5674</v>
      </c>
      <c r="E1061">
        <v>3</v>
      </c>
      <c r="F1061" s="2">
        <f>IFERROR(テーブル1[[#This Row],[単価]]*テーブル1[[#This Row],[個数]],"")</f>
        <v>17022</v>
      </c>
      <c r="G1061" t="s">
        <v>11</v>
      </c>
      <c r="H1061" t="s">
        <v>14</v>
      </c>
      <c r="I1061" t="s">
        <v>20</v>
      </c>
    </row>
    <row r="1062" spans="1:9" x14ac:dyDescent="0.45">
      <c r="A1062">
        <v>16541100</v>
      </c>
      <c r="B1062" s="1">
        <v>42996</v>
      </c>
      <c r="C1062" t="s">
        <v>9</v>
      </c>
      <c r="D1062" s="2">
        <f>IFERROR(VLOOKUP(テーブル1[[#This Row],[商品名]],価格一覧,2,0),"")</f>
        <v>5674</v>
      </c>
      <c r="E1062">
        <v>2</v>
      </c>
      <c r="F1062" s="2">
        <f>IFERROR(テーブル1[[#This Row],[単価]]*テーブル1[[#This Row],[個数]],"")</f>
        <v>11348</v>
      </c>
      <c r="G1062" t="s">
        <v>12</v>
      </c>
      <c r="H1062" t="s">
        <v>15</v>
      </c>
      <c r="I1062" t="s">
        <v>20</v>
      </c>
    </row>
    <row r="1063" spans="1:9" x14ac:dyDescent="0.45">
      <c r="A1063">
        <v>16541126</v>
      </c>
      <c r="B1063" s="1">
        <v>42996</v>
      </c>
      <c r="C1063" t="s">
        <v>9</v>
      </c>
      <c r="D1063" s="2">
        <f>IFERROR(VLOOKUP(テーブル1[[#This Row],[商品名]],価格一覧,2,0),"")</f>
        <v>5674</v>
      </c>
      <c r="E1063">
        <v>3</v>
      </c>
      <c r="F1063" s="2">
        <f>IFERROR(テーブル1[[#This Row],[単価]]*テーブル1[[#This Row],[個数]],"")</f>
        <v>17022</v>
      </c>
      <c r="G1063" t="s">
        <v>13</v>
      </c>
      <c r="H1063" t="s">
        <v>15</v>
      </c>
      <c r="I1063" t="s">
        <v>18</v>
      </c>
    </row>
    <row r="1064" spans="1:9" x14ac:dyDescent="0.45">
      <c r="A1064">
        <v>16541322</v>
      </c>
      <c r="B1064" s="1">
        <v>42997</v>
      </c>
      <c r="C1064" t="s">
        <v>7</v>
      </c>
      <c r="D1064" s="2">
        <f>IFERROR(VLOOKUP(テーブル1[[#This Row],[商品名]],価格一覧,2,0),"")</f>
        <v>1000</v>
      </c>
      <c r="E1064">
        <v>4</v>
      </c>
      <c r="F1064" s="2">
        <f>IFERROR(テーブル1[[#This Row],[単価]]*テーブル1[[#This Row],[個数]],"")</f>
        <v>4000</v>
      </c>
      <c r="G1064" t="s">
        <v>13</v>
      </c>
      <c r="H1064" t="s">
        <v>15</v>
      </c>
      <c r="I1064" t="s">
        <v>20</v>
      </c>
    </row>
    <row r="1065" spans="1:9" x14ac:dyDescent="0.45">
      <c r="A1065">
        <v>16541866</v>
      </c>
      <c r="B1065" s="1">
        <v>42997</v>
      </c>
      <c r="C1065" t="s">
        <v>8</v>
      </c>
      <c r="D1065" s="2">
        <f>IFERROR(VLOOKUP(テーブル1[[#This Row],[商品名]],価格一覧,2,0),"")</f>
        <v>3980</v>
      </c>
      <c r="E1065">
        <v>2</v>
      </c>
      <c r="F1065" s="2">
        <f>IFERROR(テーブル1[[#This Row],[単価]]*テーブル1[[#This Row],[個数]],"")</f>
        <v>7960</v>
      </c>
      <c r="G1065" t="s">
        <v>11</v>
      </c>
      <c r="H1065" t="s">
        <v>14</v>
      </c>
      <c r="I1065" t="s">
        <v>19</v>
      </c>
    </row>
    <row r="1066" spans="1:9" x14ac:dyDescent="0.45">
      <c r="A1066">
        <v>16541931</v>
      </c>
      <c r="B1066" s="1">
        <v>42997</v>
      </c>
      <c r="C1066" t="s">
        <v>7</v>
      </c>
      <c r="D1066" s="2">
        <f>IFERROR(VLOOKUP(テーブル1[[#This Row],[商品名]],価格一覧,2,0),"")</f>
        <v>1000</v>
      </c>
      <c r="E1066">
        <v>6</v>
      </c>
      <c r="F1066" s="2">
        <f>IFERROR(テーブル1[[#This Row],[単価]]*テーブル1[[#This Row],[個数]],"")</f>
        <v>6000</v>
      </c>
      <c r="G1066" t="s">
        <v>11</v>
      </c>
      <c r="H1066" t="s">
        <v>15</v>
      </c>
      <c r="I1066" t="s">
        <v>20</v>
      </c>
    </row>
    <row r="1067" spans="1:9" x14ac:dyDescent="0.45">
      <c r="A1067">
        <v>16544325</v>
      </c>
      <c r="B1067" s="1">
        <v>42997</v>
      </c>
      <c r="C1067" t="s">
        <v>10</v>
      </c>
      <c r="D1067" s="2">
        <f>IFERROR(VLOOKUP(テーブル1[[#This Row],[商品名]],価格一覧,2,0),"")</f>
        <v>2162</v>
      </c>
      <c r="E1067">
        <v>3</v>
      </c>
      <c r="F1067" s="2">
        <f>IFERROR(テーブル1[[#This Row],[単価]]*テーブル1[[#This Row],[個数]],"")</f>
        <v>6486</v>
      </c>
      <c r="G1067" t="s">
        <v>12</v>
      </c>
      <c r="H1067" t="s">
        <v>15</v>
      </c>
      <c r="I1067" t="s">
        <v>19</v>
      </c>
    </row>
    <row r="1068" spans="1:9" x14ac:dyDescent="0.45">
      <c r="A1068">
        <v>16544566</v>
      </c>
      <c r="B1068" s="1">
        <v>42999</v>
      </c>
      <c r="C1068" t="s">
        <v>10</v>
      </c>
      <c r="D1068" s="2">
        <f>IFERROR(VLOOKUP(テーブル1[[#This Row],[商品名]],価格一覧,2,0),"")</f>
        <v>2162</v>
      </c>
      <c r="E1068">
        <v>5</v>
      </c>
      <c r="F1068" s="2">
        <f>IFERROR(テーブル1[[#This Row],[単価]]*テーブル1[[#This Row],[個数]],"")</f>
        <v>10810</v>
      </c>
      <c r="G1068" t="s">
        <v>11</v>
      </c>
      <c r="H1068" t="s">
        <v>15</v>
      </c>
      <c r="I1068" t="s">
        <v>19</v>
      </c>
    </row>
    <row r="1069" spans="1:9" x14ac:dyDescent="0.45">
      <c r="A1069">
        <v>16544714</v>
      </c>
      <c r="B1069" s="1">
        <v>42999</v>
      </c>
      <c r="C1069" t="s">
        <v>10</v>
      </c>
      <c r="D1069" s="2">
        <f>IFERROR(VLOOKUP(テーブル1[[#This Row],[商品名]],価格一覧,2,0),"")</f>
        <v>2162</v>
      </c>
      <c r="E1069">
        <v>2</v>
      </c>
      <c r="F1069" s="2">
        <f>IFERROR(テーブル1[[#This Row],[単価]]*テーブル1[[#This Row],[個数]],"")</f>
        <v>4324</v>
      </c>
      <c r="G1069" t="s">
        <v>11</v>
      </c>
      <c r="H1069" t="s">
        <v>14</v>
      </c>
      <c r="I1069" t="s">
        <v>19</v>
      </c>
    </row>
    <row r="1070" spans="1:9" x14ac:dyDescent="0.45">
      <c r="A1070">
        <v>16545963</v>
      </c>
      <c r="B1070" s="1">
        <v>42999</v>
      </c>
      <c r="C1070" t="s">
        <v>10</v>
      </c>
      <c r="D1070" s="2">
        <f>IFERROR(VLOOKUP(テーブル1[[#This Row],[商品名]],価格一覧,2,0),"")</f>
        <v>2162</v>
      </c>
      <c r="E1070">
        <v>6</v>
      </c>
      <c r="F1070" s="2">
        <f>IFERROR(テーブル1[[#This Row],[単価]]*テーブル1[[#This Row],[個数]],"")</f>
        <v>12972</v>
      </c>
      <c r="G1070" t="s">
        <v>13</v>
      </c>
      <c r="H1070" t="s">
        <v>15</v>
      </c>
      <c r="I1070" t="s">
        <v>19</v>
      </c>
    </row>
    <row r="1071" spans="1:9" x14ac:dyDescent="0.45">
      <c r="A1071">
        <v>16546264</v>
      </c>
      <c r="B1071" s="1">
        <v>43000</v>
      </c>
      <c r="C1071" t="s">
        <v>8</v>
      </c>
      <c r="D1071" s="2">
        <f>IFERROR(VLOOKUP(テーブル1[[#This Row],[商品名]],価格一覧,2,0),"")</f>
        <v>3980</v>
      </c>
      <c r="E1071">
        <v>6</v>
      </c>
      <c r="F1071" s="2">
        <f>IFERROR(テーブル1[[#This Row],[単価]]*テーブル1[[#This Row],[個数]],"")</f>
        <v>23880</v>
      </c>
      <c r="G1071" t="s">
        <v>12</v>
      </c>
      <c r="H1071" t="s">
        <v>15</v>
      </c>
      <c r="I1071" t="s">
        <v>20</v>
      </c>
    </row>
    <row r="1072" spans="1:9" x14ac:dyDescent="0.45">
      <c r="A1072">
        <v>16547336</v>
      </c>
      <c r="B1072" s="1">
        <v>43000</v>
      </c>
      <c r="C1072" t="s">
        <v>9</v>
      </c>
      <c r="D1072" s="2">
        <f>IFERROR(VLOOKUP(テーブル1[[#This Row],[商品名]],価格一覧,2,0),"")</f>
        <v>5674</v>
      </c>
      <c r="E1072">
        <v>1</v>
      </c>
      <c r="F1072" s="2">
        <f>IFERROR(テーブル1[[#This Row],[単価]]*テーブル1[[#This Row],[個数]],"")</f>
        <v>5674</v>
      </c>
      <c r="G1072" t="s">
        <v>11</v>
      </c>
      <c r="H1072" t="s">
        <v>14</v>
      </c>
      <c r="I1072" t="s">
        <v>19</v>
      </c>
    </row>
    <row r="1073" spans="1:9" x14ac:dyDescent="0.45">
      <c r="A1073">
        <v>16547427</v>
      </c>
      <c r="B1073" s="1">
        <v>43000</v>
      </c>
      <c r="C1073" t="s">
        <v>9</v>
      </c>
      <c r="D1073" s="2">
        <f>IFERROR(VLOOKUP(テーブル1[[#This Row],[商品名]],価格一覧,2,0),"")</f>
        <v>5674</v>
      </c>
      <c r="E1073">
        <v>4</v>
      </c>
      <c r="F1073" s="2">
        <f>IFERROR(テーブル1[[#This Row],[単価]]*テーブル1[[#This Row],[個数]],"")</f>
        <v>22696</v>
      </c>
      <c r="G1073" t="s">
        <v>11</v>
      </c>
      <c r="H1073" t="s">
        <v>15</v>
      </c>
      <c r="I1073" t="s">
        <v>20</v>
      </c>
    </row>
    <row r="1074" spans="1:9" x14ac:dyDescent="0.45">
      <c r="A1074">
        <v>16548512</v>
      </c>
      <c r="B1074" s="1">
        <v>43000</v>
      </c>
      <c r="C1074" t="s">
        <v>8</v>
      </c>
      <c r="D1074" s="2">
        <f>IFERROR(VLOOKUP(テーブル1[[#This Row],[商品名]],価格一覧,2,0),"")</f>
        <v>3980</v>
      </c>
      <c r="E1074">
        <v>6</v>
      </c>
      <c r="F1074" s="2">
        <f>IFERROR(テーブル1[[#This Row],[単価]]*テーブル1[[#This Row],[個数]],"")</f>
        <v>23880</v>
      </c>
      <c r="G1074" t="s">
        <v>12</v>
      </c>
      <c r="H1074" t="s">
        <v>15</v>
      </c>
      <c r="I1074" t="s">
        <v>19</v>
      </c>
    </row>
    <row r="1075" spans="1:9" x14ac:dyDescent="0.45">
      <c r="A1075">
        <v>16548665</v>
      </c>
      <c r="B1075" s="1">
        <v>43000</v>
      </c>
      <c r="C1075" t="s">
        <v>8</v>
      </c>
      <c r="D1075" s="2">
        <f>IFERROR(VLOOKUP(テーブル1[[#This Row],[商品名]],価格一覧,2,0),"")</f>
        <v>3980</v>
      </c>
      <c r="E1075">
        <v>6</v>
      </c>
      <c r="F1075" s="2">
        <f>IFERROR(テーブル1[[#This Row],[単価]]*テーブル1[[#This Row],[個数]],"")</f>
        <v>23880</v>
      </c>
      <c r="G1075" t="s">
        <v>13</v>
      </c>
      <c r="H1075" t="s">
        <v>14</v>
      </c>
      <c r="I1075" t="s">
        <v>19</v>
      </c>
    </row>
    <row r="1076" spans="1:9" x14ac:dyDescent="0.45">
      <c r="A1076">
        <v>16548708</v>
      </c>
      <c r="B1076" s="1">
        <v>43002</v>
      </c>
      <c r="C1076" t="s">
        <v>8</v>
      </c>
      <c r="D1076" s="2">
        <f>IFERROR(VLOOKUP(テーブル1[[#This Row],[商品名]],価格一覧,2,0),"")</f>
        <v>3980</v>
      </c>
      <c r="E1076">
        <v>4</v>
      </c>
      <c r="F1076" s="2">
        <f>IFERROR(テーブル1[[#This Row],[単価]]*テーブル1[[#This Row],[個数]],"")</f>
        <v>15920</v>
      </c>
      <c r="G1076" t="s">
        <v>13</v>
      </c>
      <c r="H1076" t="s">
        <v>15</v>
      </c>
      <c r="I1076" t="s">
        <v>20</v>
      </c>
    </row>
    <row r="1077" spans="1:9" x14ac:dyDescent="0.45">
      <c r="A1077">
        <v>16548866</v>
      </c>
      <c r="B1077" s="1">
        <v>43002</v>
      </c>
      <c r="C1077" t="s">
        <v>10</v>
      </c>
      <c r="D1077" s="2">
        <f>IFERROR(VLOOKUP(テーブル1[[#This Row],[商品名]],価格一覧,2,0),"")</f>
        <v>2162</v>
      </c>
      <c r="E1077">
        <v>3</v>
      </c>
      <c r="F1077" s="2">
        <f>IFERROR(テーブル1[[#This Row],[単価]]*テーブル1[[#This Row],[個数]],"")</f>
        <v>6486</v>
      </c>
      <c r="G1077" t="s">
        <v>13</v>
      </c>
      <c r="H1077" t="s">
        <v>14</v>
      </c>
      <c r="I1077" t="s">
        <v>20</v>
      </c>
    </row>
    <row r="1078" spans="1:9" x14ac:dyDescent="0.45">
      <c r="A1078">
        <v>16549304</v>
      </c>
      <c r="B1078" s="1">
        <v>43002</v>
      </c>
      <c r="C1078" t="s">
        <v>9</v>
      </c>
      <c r="D1078" s="2">
        <f>IFERROR(VLOOKUP(テーブル1[[#This Row],[商品名]],価格一覧,2,0),"")</f>
        <v>5674</v>
      </c>
      <c r="E1078">
        <v>5</v>
      </c>
      <c r="F1078" s="2">
        <f>IFERROR(テーブル1[[#This Row],[単価]]*テーブル1[[#This Row],[個数]],"")</f>
        <v>28370</v>
      </c>
      <c r="G1078" t="s">
        <v>13</v>
      </c>
      <c r="H1078" t="s">
        <v>15</v>
      </c>
      <c r="I1078" t="s">
        <v>18</v>
      </c>
    </row>
    <row r="1079" spans="1:9" x14ac:dyDescent="0.45">
      <c r="A1079">
        <v>16550385</v>
      </c>
      <c r="B1079" s="1">
        <v>43003</v>
      </c>
      <c r="C1079" t="s">
        <v>10</v>
      </c>
      <c r="D1079" s="2">
        <f>IFERROR(VLOOKUP(テーブル1[[#This Row],[商品名]],価格一覧,2,0),"")</f>
        <v>2162</v>
      </c>
      <c r="E1079">
        <v>6</v>
      </c>
      <c r="F1079" s="2">
        <f>IFERROR(テーブル1[[#This Row],[単価]]*テーブル1[[#This Row],[個数]],"")</f>
        <v>12972</v>
      </c>
      <c r="G1079" t="s">
        <v>11</v>
      </c>
      <c r="H1079" t="s">
        <v>14</v>
      </c>
      <c r="I1079" t="s">
        <v>20</v>
      </c>
    </row>
    <row r="1080" spans="1:9" x14ac:dyDescent="0.45">
      <c r="A1080">
        <v>16550721</v>
      </c>
      <c r="B1080" s="1">
        <v>43003</v>
      </c>
      <c r="C1080" t="s">
        <v>7</v>
      </c>
      <c r="D1080" s="2">
        <f>IFERROR(VLOOKUP(テーブル1[[#This Row],[商品名]],価格一覧,2,0),"")</f>
        <v>1000</v>
      </c>
      <c r="E1080">
        <v>6</v>
      </c>
      <c r="F1080" s="2">
        <f>IFERROR(テーブル1[[#This Row],[単価]]*テーブル1[[#This Row],[個数]],"")</f>
        <v>6000</v>
      </c>
      <c r="G1080" t="s">
        <v>11</v>
      </c>
      <c r="H1080" t="s">
        <v>14</v>
      </c>
      <c r="I1080" t="s">
        <v>19</v>
      </c>
    </row>
    <row r="1081" spans="1:9" x14ac:dyDescent="0.45">
      <c r="A1081">
        <v>16550853</v>
      </c>
      <c r="B1081" s="1">
        <v>43003</v>
      </c>
      <c r="C1081" t="s">
        <v>8</v>
      </c>
      <c r="D1081" s="2">
        <f>IFERROR(VLOOKUP(テーブル1[[#This Row],[商品名]],価格一覧,2,0),"")</f>
        <v>3980</v>
      </c>
      <c r="E1081">
        <v>5</v>
      </c>
      <c r="F1081" s="2">
        <f>IFERROR(テーブル1[[#This Row],[単価]]*テーブル1[[#This Row],[個数]],"")</f>
        <v>19900</v>
      </c>
      <c r="G1081" t="s">
        <v>11</v>
      </c>
      <c r="H1081" t="s">
        <v>15</v>
      </c>
      <c r="I1081" t="s">
        <v>19</v>
      </c>
    </row>
    <row r="1082" spans="1:9" x14ac:dyDescent="0.45">
      <c r="A1082">
        <v>16552142</v>
      </c>
      <c r="B1082" s="1">
        <v>43003</v>
      </c>
      <c r="C1082" t="s">
        <v>9</v>
      </c>
      <c r="D1082" s="2">
        <f>IFERROR(VLOOKUP(テーブル1[[#This Row],[商品名]],価格一覧,2,0),"")</f>
        <v>5674</v>
      </c>
      <c r="E1082">
        <v>1</v>
      </c>
      <c r="F1082" s="2">
        <f>IFERROR(テーブル1[[#This Row],[単価]]*テーブル1[[#This Row],[個数]],"")</f>
        <v>5674</v>
      </c>
      <c r="G1082" t="s">
        <v>11</v>
      </c>
      <c r="H1082" t="s">
        <v>15</v>
      </c>
      <c r="I1082" t="s">
        <v>20</v>
      </c>
    </row>
    <row r="1083" spans="1:9" x14ac:dyDescent="0.45">
      <c r="A1083">
        <v>16552550</v>
      </c>
      <c r="B1083" s="1">
        <v>43003</v>
      </c>
      <c r="C1083" t="s">
        <v>8</v>
      </c>
      <c r="D1083" s="2">
        <f>IFERROR(VLOOKUP(テーブル1[[#This Row],[商品名]],価格一覧,2,0),"")</f>
        <v>3980</v>
      </c>
      <c r="E1083">
        <v>1</v>
      </c>
      <c r="F1083" s="2">
        <f>IFERROR(テーブル1[[#This Row],[単価]]*テーブル1[[#This Row],[個数]],"")</f>
        <v>3980</v>
      </c>
      <c r="G1083" t="s">
        <v>12</v>
      </c>
      <c r="H1083" t="s">
        <v>14</v>
      </c>
      <c r="I1083" t="s">
        <v>20</v>
      </c>
    </row>
    <row r="1084" spans="1:9" x14ac:dyDescent="0.45">
      <c r="A1084">
        <v>16552946</v>
      </c>
      <c r="B1084" s="1">
        <v>43003</v>
      </c>
      <c r="C1084" t="s">
        <v>7</v>
      </c>
      <c r="D1084" s="2">
        <f>IFERROR(VLOOKUP(テーブル1[[#This Row],[商品名]],価格一覧,2,0),"")</f>
        <v>1000</v>
      </c>
      <c r="E1084">
        <v>4</v>
      </c>
      <c r="F1084" s="2">
        <f>IFERROR(テーブル1[[#This Row],[単価]]*テーブル1[[#This Row],[個数]],"")</f>
        <v>4000</v>
      </c>
      <c r="G1084" t="s">
        <v>11</v>
      </c>
      <c r="H1084" t="s">
        <v>14</v>
      </c>
      <c r="I1084" t="s">
        <v>18</v>
      </c>
    </row>
    <row r="1085" spans="1:9" x14ac:dyDescent="0.45">
      <c r="A1085">
        <v>16552978</v>
      </c>
      <c r="B1085" s="1">
        <v>43003</v>
      </c>
      <c r="C1085" t="s">
        <v>7</v>
      </c>
      <c r="D1085" s="2">
        <f>IFERROR(VLOOKUP(テーブル1[[#This Row],[商品名]],価格一覧,2,0),"")</f>
        <v>1000</v>
      </c>
      <c r="E1085">
        <v>2</v>
      </c>
      <c r="F1085" s="2">
        <f>IFERROR(テーブル1[[#This Row],[単価]]*テーブル1[[#This Row],[個数]],"")</f>
        <v>2000</v>
      </c>
      <c r="G1085" t="s">
        <v>12</v>
      </c>
      <c r="H1085" t="s">
        <v>15</v>
      </c>
      <c r="I1085" t="s">
        <v>20</v>
      </c>
    </row>
    <row r="1086" spans="1:9" x14ac:dyDescent="0.45">
      <c r="A1086">
        <v>16554096</v>
      </c>
      <c r="B1086" s="1">
        <v>43004</v>
      </c>
      <c r="C1086" t="s">
        <v>8</v>
      </c>
      <c r="D1086" s="2">
        <f>IFERROR(VLOOKUP(テーブル1[[#This Row],[商品名]],価格一覧,2,0),"")</f>
        <v>3980</v>
      </c>
      <c r="E1086">
        <v>6</v>
      </c>
      <c r="F1086" s="2">
        <f>IFERROR(テーブル1[[#This Row],[単価]]*テーブル1[[#This Row],[個数]],"")</f>
        <v>23880</v>
      </c>
      <c r="G1086" t="s">
        <v>13</v>
      </c>
      <c r="H1086" t="s">
        <v>15</v>
      </c>
      <c r="I1086" t="s">
        <v>19</v>
      </c>
    </row>
    <row r="1087" spans="1:9" x14ac:dyDescent="0.45">
      <c r="A1087">
        <v>16554283</v>
      </c>
      <c r="B1087" s="1">
        <v>43004</v>
      </c>
      <c r="C1087" t="s">
        <v>10</v>
      </c>
      <c r="D1087" s="2">
        <f>IFERROR(VLOOKUP(テーブル1[[#This Row],[商品名]],価格一覧,2,0),"")</f>
        <v>2162</v>
      </c>
      <c r="E1087">
        <v>3</v>
      </c>
      <c r="F1087" s="2">
        <f>IFERROR(テーブル1[[#This Row],[単価]]*テーブル1[[#This Row],[個数]],"")</f>
        <v>6486</v>
      </c>
      <c r="G1087" t="s">
        <v>13</v>
      </c>
      <c r="H1087" t="s">
        <v>15</v>
      </c>
      <c r="I1087" t="s">
        <v>18</v>
      </c>
    </row>
    <row r="1088" spans="1:9" x14ac:dyDescent="0.45">
      <c r="A1088">
        <v>16554496</v>
      </c>
      <c r="B1088" s="1">
        <v>43004</v>
      </c>
      <c r="C1088" t="s">
        <v>8</v>
      </c>
      <c r="D1088" s="2">
        <f>IFERROR(VLOOKUP(テーブル1[[#This Row],[商品名]],価格一覧,2,0),"")</f>
        <v>3980</v>
      </c>
      <c r="E1088">
        <v>6</v>
      </c>
      <c r="F1088" s="2">
        <f>IFERROR(テーブル1[[#This Row],[単価]]*テーブル1[[#This Row],[個数]],"")</f>
        <v>23880</v>
      </c>
      <c r="G1088" t="s">
        <v>12</v>
      </c>
      <c r="H1088" t="s">
        <v>15</v>
      </c>
      <c r="I1088" t="s">
        <v>20</v>
      </c>
    </row>
    <row r="1089" spans="1:9" x14ac:dyDescent="0.45">
      <c r="A1089">
        <v>16555048</v>
      </c>
      <c r="B1089" s="1">
        <v>43004</v>
      </c>
      <c r="C1089" t="s">
        <v>10</v>
      </c>
      <c r="D1089" s="2">
        <f>IFERROR(VLOOKUP(テーブル1[[#This Row],[商品名]],価格一覧,2,0),"")</f>
        <v>2162</v>
      </c>
      <c r="E1089">
        <v>3</v>
      </c>
      <c r="F1089" s="2">
        <f>IFERROR(テーブル1[[#This Row],[単価]]*テーブル1[[#This Row],[個数]],"")</f>
        <v>6486</v>
      </c>
      <c r="G1089" t="s">
        <v>12</v>
      </c>
      <c r="H1089" t="s">
        <v>15</v>
      </c>
      <c r="I1089" t="s">
        <v>20</v>
      </c>
    </row>
    <row r="1090" spans="1:9" x14ac:dyDescent="0.45">
      <c r="A1090">
        <v>16555633</v>
      </c>
      <c r="B1090" s="1">
        <v>43004</v>
      </c>
      <c r="C1090" t="s">
        <v>10</v>
      </c>
      <c r="D1090" s="2">
        <f>IFERROR(VLOOKUP(テーブル1[[#This Row],[商品名]],価格一覧,2,0),"")</f>
        <v>2162</v>
      </c>
      <c r="E1090">
        <v>6</v>
      </c>
      <c r="F1090" s="2">
        <f>IFERROR(テーブル1[[#This Row],[単価]]*テーブル1[[#This Row],[個数]],"")</f>
        <v>12972</v>
      </c>
      <c r="G1090" t="s">
        <v>11</v>
      </c>
      <c r="H1090" t="s">
        <v>14</v>
      </c>
      <c r="I1090" t="s">
        <v>20</v>
      </c>
    </row>
    <row r="1091" spans="1:9" x14ac:dyDescent="0.45">
      <c r="A1091">
        <v>16556283</v>
      </c>
      <c r="B1091" s="1">
        <v>43005</v>
      </c>
      <c r="C1091" t="s">
        <v>9</v>
      </c>
      <c r="D1091" s="2">
        <f>IFERROR(VLOOKUP(テーブル1[[#This Row],[商品名]],価格一覧,2,0),"")</f>
        <v>5674</v>
      </c>
      <c r="E1091">
        <v>5</v>
      </c>
      <c r="F1091" s="2">
        <f>IFERROR(テーブル1[[#This Row],[単価]]*テーブル1[[#This Row],[個数]],"")</f>
        <v>28370</v>
      </c>
      <c r="G1091" t="s">
        <v>12</v>
      </c>
      <c r="H1091" t="s">
        <v>14</v>
      </c>
      <c r="I1091" t="s">
        <v>19</v>
      </c>
    </row>
    <row r="1092" spans="1:9" x14ac:dyDescent="0.45">
      <c r="A1092">
        <v>16557163</v>
      </c>
      <c r="B1092" s="1">
        <v>43005</v>
      </c>
      <c r="C1092" t="s">
        <v>10</v>
      </c>
      <c r="D1092" s="2">
        <f>IFERROR(VLOOKUP(テーブル1[[#This Row],[商品名]],価格一覧,2,0),"")</f>
        <v>2162</v>
      </c>
      <c r="E1092">
        <v>5</v>
      </c>
      <c r="F1092" s="2">
        <f>IFERROR(テーブル1[[#This Row],[単価]]*テーブル1[[#This Row],[個数]],"")</f>
        <v>10810</v>
      </c>
      <c r="G1092" t="s">
        <v>12</v>
      </c>
      <c r="H1092" t="s">
        <v>15</v>
      </c>
      <c r="I1092" t="s">
        <v>19</v>
      </c>
    </row>
    <row r="1093" spans="1:9" x14ac:dyDescent="0.45">
      <c r="A1093">
        <v>16558123</v>
      </c>
      <c r="B1093" s="1">
        <v>43005</v>
      </c>
      <c r="C1093" t="s">
        <v>10</v>
      </c>
      <c r="D1093" s="2">
        <f>IFERROR(VLOOKUP(テーブル1[[#This Row],[商品名]],価格一覧,2,0),"")</f>
        <v>2162</v>
      </c>
      <c r="E1093">
        <v>2</v>
      </c>
      <c r="F1093" s="2">
        <f>IFERROR(テーブル1[[#This Row],[単価]]*テーブル1[[#This Row],[個数]],"")</f>
        <v>4324</v>
      </c>
      <c r="G1093" t="s">
        <v>13</v>
      </c>
      <c r="H1093" t="s">
        <v>15</v>
      </c>
      <c r="I1093" t="s">
        <v>20</v>
      </c>
    </row>
    <row r="1094" spans="1:9" x14ac:dyDescent="0.45">
      <c r="A1094">
        <v>16558440</v>
      </c>
      <c r="B1094" s="1">
        <v>43005</v>
      </c>
      <c r="C1094" t="s">
        <v>7</v>
      </c>
      <c r="D1094" s="2">
        <f>IFERROR(VLOOKUP(テーブル1[[#This Row],[商品名]],価格一覧,2,0),"")</f>
        <v>1000</v>
      </c>
      <c r="E1094">
        <v>5</v>
      </c>
      <c r="F1094" s="2">
        <f>IFERROR(テーブル1[[#This Row],[単価]]*テーブル1[[#This Row],[個数]],"")</f>
        <v>5000</v>
      </c>
      <c r="G1094" t="s">
        <v>11</v>
      </c>
      <c r="H1094" t="s">
        <v>14</v>
      </c>
      <c r="I1094" t="s">
        <v>20</v>
      </c>
    </row>
    <row r="1095" spans="1:9" x14ac:dyDescent="0.45">
      <c r="A1095">
        <v>16558878</v>
      </c>
      <c r="B1095" s="1">
        <v>43005</v>
      </c>
      <c r="C1095" t="s">
        <v>8</v>
      </c>
      <c r="D1095" s="2">
        <f>IFERROR(VLOOKUP(テーブル1[[#This Row],[商品名]],価格一覧,2,0),"")</f>
        <v>3980</v>
      </c>
      <c r="E1095">
        <v>4</v>
      </c>
      <c r="F1095" s="2">
        <f>IFERROR(テーブル1[[#This Row],[単価]]*テーブル1[[#This Row],[個数]],"")</f>
        <v>15920</v>
      </c>
      <c r="G1095" t="s">
        <v>12</v>
      </c>
      <c r="H1095" t="s">
        <v>14</v>
      </c>
      <c r="I1095" t="s">
        <v>19</v>
      </c>
    </row>
    <row r="1096" spans="1:9" x14ac:dyDescent="0.45">
      <c r="A1096">
        <v>16559161</v>
      </c>
      <c r="B1096" s="1">
        <v>43005</v>
      </c>
      <c r="C1096" t="s">
        <v>9</v>
      </c>
      <c r="D1096" s="2">
        <f>IFERROR(VLOOKUP(テーブル1[[#This Row],[商品名]],価格一覧,2,0),"")</f>
        <v>5674</v>
      </c>
      <c r="E1096">
        <v>1</v>
      </c>
      <c r="F1096" s="2">
        <f>IFERROR(テーブル1[[#This Row],[単価]]*テーブル1[[#This Row],[個数]],"")</f>
        <v>5674</v>
      </c>
      <c r="G1096" t="s">
        <v>12</v>
      </c>
      <c r="H1096" t="s">
        <v>15</v>
      </c>
      <c r="I1096" t="s">
        <v>18</v>
      </c>
    </row>
    <row r="1097" spans="1:9" x14ac:dyDescent="0.45">
      <c r="A1097">
        <v>16559342</v>
      </c>
      <c r="B1097" s="1">
        <v>43006</v>
      </c>
      <c r="C1097" t="s">
        <v>9</v>
      </c>
      <c r="D1097" s="2">
        <f>IFERROR(VLOOKUP(テーブル1[[#This Row],[商品名]],価格一覧,2,0),"")</f>
        <v>5674</v>
      </c>
      <c r="E1097">
        <v>3</v>
      </c>
      <c r="F1097" s="2">
        <f>IFERROR(テーブル1[[#This Row],[単価]]*テーブル1[[#This Row],[個数]],"")</f>
        <v>17022</v>
      </c>
      <c r="G1097" t="s">
        <v>12</v>
      </c>
      <c r="H1097" t="s">
        <v>15</v>
      </c>
      <c r="I1097" t="s">
        <v>19</v>
      </c>
    </row>
    <row r="1098" spans="1:9" x14ac:dyDescent="0.45">
      <c r="A1098">
        <v>16559670</v>
      </c>
      <c r="B1098" s="1">
        <v>43006</v>
      </c>
      <c r="C1098" t="s">
        <v>10</v>
      </c>
      <c r="D1098" s="2">
        <f>IFERROR(VLOOKUP(テーブル1[[#This Row],[商品名]],価格一覧,2,0),"")</f>
        <v>2162</v>
      </c>
      <c r="E1098">
        <v>5</v>
      </c>
      <c r="F1098" s="2">
        <f>IFERROR(テーブル1[[#This Row],[単価]]*テーブル1[[#This Row],[個数]],"")</f>
        <v>10810</v>
      </c>
      <c r="G1098" t="s">
        <v>13</v>
      </c>
      <c r="H1098" t="s">
        <v>15</v>
      </c>
      <c r="I1098" t="s">
        <v>19</v>
      </c>
    </row>
    <row r="1099" spans="1:9" x14ac:dyDescent="0.45">
      <c r="A1099">
        <v>16560805</v>
      </c>
      <c r="B1099" s="1">
        <v>43006</v>
      </c>
      <c r="C1099" t="s">
        <v>8</v>
      </c>
      <c r="D1099" s="2">
        <f>IFERROR(VLOOKUP(テーブル1[[#This Row],[商品名]],価格一覧,2,0),"")</f>
        <v>3980</v>
      </c>
      <c r="E1099">
        <v>4</v>
      </c>
      <c r="F1099" s="2">
        <f>IFERROR(テーブル1[[#This Row],[単価]]*テーブル1[[#This Row],[個数]],"")</f>
        <v>15920</v>
      </c>
      <c r="G1099" t="s">
        <v>11</v>
      </c>
      <c r="H1099" t="s">
        <v>15</v>
      </c>
      <c r="I1099" t="s">
        <v>18</v>
      </c>
    </row>
    <row r="1100" spans="1:9" x14ac:dyDescent="0.45">
      <c r="A1100">
        <v>16561137</v>
      </c>
      <c r="B1100" s="1">
        <v>43006</v>
      </c>
      <c r="C1100" t="s">
        <v>9</v>
      </c>
      <c r="D1100" s="2">
        <f>IFERROR(VLOOKUP(テーブル1[[#This Row],[商品名]],価格一覧,2,0),"")</f>
        <v>5674</v>
      </c>
      <c r="E1100">
        <v>5</v>
      </c>
      <c r="F1100" s="2">
        <f>IFERROR(テーブル1[[#This Row],[単価]]*テーブル1[[#This Row],[個数]],"")</f>
        <v>28370</v>
      </c>
      <c r="G1100" t="s">
        <v>11</v>
      </c>
      <c r="H1100" t="s">
        <v>14</v>
      </c>
      <c r="I1100" t="s">
        <v>19</v>
      </c>
    </row>
    <row r="1101" spans="1:9" x14ac:dyDescent="0.45">
      <c r="A1101">
        <v>16561747</v>
      </c>
      <c r="B1101" s="1">
        <v>43006</v>
      </c>
      <c r="C1101" t="s">
        <v>10</v>
      </c>
      <c r="D1101" s="2">
        <f>IFERROR(VLOOKUP(テーブル1[[#This Row],[商品名]],価格一覧,2,0),"")</f>
        <v>2162</v>
      </c>
      <c r="E1101">
        <v>2</v>
      </c>
      <c r="F1101" s="2">
        <f>IFERROR(テーブル1[[#This Row],[単価]]*テーブル1[[#This Row],[個数]],"")</f>
        <v>4324</v>
      </c>
      <c r="G1101" t="s">
        <v>12</v>
      </c>
      <c r="H1101" t="s">
        <v>15</v>
      </c>
      <c r="I1101" t="s">
        <v>19</v>
      </c>
    </row>
    <row r="1102" spans="1:9" x14ac:dyDescent="0.45">
      <c r="A1102">
        <v>16562277</v>
      </c>
      <c r="B1102" s="1">
        <v>43007</v>
      </c>
      <c r="C1102" t="s">
        <v>9</v>
      </c>
      <c r="D1102" s="2">
        <f>IFERROR(VLOOKUP(テーブル1[[#This Row],[商品名]],価格一覧,2,0),"")</f>
        <v>5674</v>
      </c>
      <c r="E1102">
        <v>2</v>
      </c>
      <c r="F1102" s="2">
        <f>IFERROR(テーブル1[[#This Row],[単価]]*テーブル1[[#This Row],[個数]],"")</f>
        <v>11348</v>
      </c>
      <c r="G1102" t="s">
        <v>12</v>
      </c>
      <c r="H1102" t="s">
        <v>15</v>
      </c>
      <c r="I1102" t="s">
        <v>19</v>
      </c>
    </row>
    <row r="1103" spans="1:9" x14ac:dyDescent="0.45">
      <c r="A1103">
        <v>16562326</v>
      </c>
      <c r="B1103" s="1">
        <v>43007</v>
      </c>
      <c r="C1103" t="s">
        <v>10</v>
      </c>
      <c r="D1103" s="2">
        <f>IFERROR(VLOOKUP(テーブル1[[#This Row],[商品名]],価格一覧,2,0),"")</f>
        <v>2162</v>
      </c>
      <c r="E1103">
        <v>5</v>
      </c>
      <c r="F1103" s="2">
        <f>IFERROR(テーブル1[[#This Row],[単価]]*テーブル1[[#This Row],[個数]],"")</f>
        <v>10810</v>
      </c>
      <c r="G1103" t="s">
        <v>13</v>
      </c>
      <c r="H1103" t="s">
        <v>15</v>
      </c>
      <c r="I1103" t="s">
        <v>18</v>
      </c>
    </row>
    <row r="1104" spans="1:9" x14ac:dyDescent="0.45">
      <c r="A1104">
        <v>16562690</v>
      </c>
      <c r="B1104" s="1">
        <v>43007</v>
      </c>
      <c r="C1104" t="s">
        <v>7</v>
      </c>
      <c r="D1104" s="2">
        <f>IFERROR(VLOOKUP(テーブル1[[#This Row],[商品名]],価格一覧,2,0),"")</f>
        <v>1000</v>
      </c>
      <c r="E1104">
        <v>1</v>
      </c>
      <c r="F1104" s="2">
        <f>IFERROR(テーブル1[[#This Row],[単価]]*テーブル1[[#This Row],[個数]],"")</f>
        <v>1000</v>
      </c>
      <c r="G1104" t="s">
        <v>11</v>
      </c>
      <c r="H1104" t="s">
        <v>15</v>
      </c>
      <c r="I1104" t="s">
        <v>19</v>
      </c>
    </row>
    <row r="1105" spans="1:9" x14ac:dyDescent="0.45">
      <c r="A1105">
        <v>16562729</v>
      </c>
      <c r="B1105" s="1">
        <v>43007</v>
      </c>
      <c r="C1105" t="s">
        <v>10</v>
      </c>
      <c r="D1105" s="2">
        <f>IFERROR(VLOOKUP(テーブル1[[#This Row],[商品名]],価格一覧,2,0),"")</f>
        <v>2162</v>
      </c>
      <c r="E1105">
        <v>2</v>
      </c>
      <c r="F1105" s="2">
        <f>IFERROR(テーブル1[[#This Row],[単価]]*テーブル1[[#This Row],[個数]],"")</f>
        <v>4324</v>
      </c>
      <c r="G1105" t="s">
        <v>13</v>
      </c>
      <c r="H1105" t="s">
        <v>15</v>
      </c>
      <c r="I1105" t="s">
        <v>19</v>
      </c>
    </row>
    <row r="1106" spans="1:9" x14ac:dyDescent="0.45">
      <c r="A1106">
        <v>16563061</v>
      </c>
      <c r="B1106" s="1">
        <v>43007</v>
      </c>
      <c r="C1106" t="s">
        <v>9</v>
      </c>
      <c r="D1106" s="2">
        <f>IFERROR(VLOOKUP(テーブル1[[#This Row],[商品名]],価格一覧,2,0),"")</f>
        <v>5674</v>
      </c>
      <c r="E1106">
        <v>3</v>
      </c>
      <c r="F1106" s="2">
        <f>IFERROR(テーブル1[[#This Row],[単価]]*テーブル1[[#This Row],[個数]],"")</f>
        <v>17022</v>
      </c>
      <c r="G1106" t="s">
        <v>12</v>
      </c>
      <c r="H1106" t="s">
        <v>14</v>
      </c>
      <c r="I1106" t="s">
        <v>20</v>
      </c>
    </row>
    <row r="1107" spans="1:9" x14ac:dyDescent="0.45">
      <c r="A1107">
        <v>16563077</v>
      </c>
      <c r="B1107" s="1">
        <v>43008</v>
      </c>
      <c r="C1107" t="s">
        <v>8</v>
      </c>
      <c r="D1107" s="2">
        <f>IFERROR(VLOOKUP(テーブル1[[#This Row],[商品名]],価格一覧,2,0),"")</f>
        <v>3980</v>
      </c>
      <c r="E1107">
        <v>6</v>
      </c>
      <c r="F1107" s="2">
        <f>IFERROR(テーブル1[[#This Row],[単価]]*テーブル1[[#This Row],[個数]],"")</f>
        <v>23880</v>
      </c>
      <c r="G1107" t="s">
        <v>12</v>
      </c>
      <c r="H1107" t="s">
        <v>15</v>
      </c>
      <c r="I1107" t="s">
        <v>20</v>
      </c>
    </row>
    <row r="1108" spans="1:9" x14ac:dyDescent="0.45">
      <c r="A1108">
        <v>16563635</v>
      </c>
      <c r="B1108" s="1">
        <v>43008</v>
      </c>
      <c r="C1108" t="s">
        <v>10</v>
      </c>
      <c r="D1108" s="2">
        <f>IFERROR(VLOOKUP(テーブル1[[#This Row],[商品名]],価格一覧,2,0),"")</f>
        <v>2162</v>
      </c>
      <c r="E1108">
        <v>5</v>
      </c>
      <c r="F1108" s="2">
        <f>IFERROR(テーブル1[[#This Row],[単価]]*テーブル1[[#This Row],[個数]],"")</f>
        <v>10810</v>
      </c>
      <c r="G1108" t="s">
        <v>13</v>
      </c>
      <c r="H1108" t="s">
        <v>15</v>
      </c>
      <c r="I1108" t="s">
        <v>20</v>
      </c>
    </row>
    <row r="1109" spans="1:9" x14ac:dyDescent="0.45">
      <c r="A1109">
        <v>16564516</v>
      </c>
      <c r="B1109" s="1">
        <v>43008</v>
      </c>
      <c r="C1109" t="s">
        <v>10</v>
      </c>
      <c r="D1109" s="2">
        <f>IFERROR(VLOOKUP(テーブル1[[#This Row],[商品名]],価格一覧,2,0),"")</f>
        <v>2162</v>
      </c>
      <c r="E1109">
        <v>2</v>
      </c>
      <c r="F1109" s="2">
        <f>IFERROR(テーブル1[[#This Row],[単価]]*テーブル1[[#This Row],[個数]],"")</f>
        <v>4324</v>
      </c>
      <c r="G1109" t="s">
        <v>13</v>
      </c>
      <c r="H1109" t="s">
        <v>14</v>
      </c>
      <c r="I1109" t="s">
        <v>19</v>
      </c>
    </row>
    <row r="1110" spans="1:9" x14ac:dyDescent="0.45">
      <c r="A1110">
        <v>16569210</v>
      </c>
      <c r="B1110" s="1">
        <v>43008</v>
      </c>
      <c r="C1110" t="s">
        <v>10</v>
      </c>
      <c r="D1110" s="2">
        <f>IFERROR(VLOOKUP(テーブル1[[#This Row],[商品名]],価格一覧,2,0),"")</f>
        <v>2162</v>
      </c>
      <c r="E1110">
        <v>6</v>
      </c>
      <c r="F1110" s="2">
        <f>IFERROR(テーブル1[[#This Row],[単価]]*テーブル1[[#This Row],[個数]],"")</f>
        <v>12972</v>
      </c>
      <c r="G1110" t="s">
        <v>12</v>
      </c>
      <c r="H1110" t="s">
        <v>15</v>
      </c>
      <c r="I1110" t="s">
        <v>20</v>
      </c>
    </row>
    <row r="1111" spans="1:9" x14ac:dyDescent="0.45">
      <c r="A1111">
        <v>16569752</v>
      </c>
      <c r="B1111" s="1">
        <v>43009</v>
      </c>
      <c r="C1111" t="s">
        <v>9</v>
      </c>
      <c r="D1111" s="2">
        <f>IFERROR(VLOOKUP(テーブル1[[#This Row],[商品名]],価格一覧,2,0),"")</f>
        <v>5674</v>
      </c>
      <c r="E1111">
        <v>5</v>
      </c>
      <c r="F1111" s="2">
        <f>IFERROR(テーブル1[[#This Row],[単価]]*テーブル1[[#This Row],[個数]],"")</f>
        <v>28370</v>
      </c>
      <c r="G1111" t="s">
        <v>11</v>
      </c>
      <c r="H1111" t="s">
        <v>14</v>
      </c>
      <c r="I1111" t="s">
        <v>20</v>
      </c>
    </row>
    <row r="1112" spans="1:9" x14ac:dyDescent="0.45">
      <c r="A1112">
        <v>16569981</v>
      </c>
      <c r="B1112" s="1">
        <v>43009</v>
      </c>
      <c r="C1112" t="s">
        <v>7</v>
      </c>
      <c r="D1112" s="2">
        <f>IFERROR(VLOOKUP(テーブル1[[#This Row],[商品名]],価格一覧,2,0),"")</f>
        <v>1000</v>
      </c>
      <c r="E1112">
        <v>1</v>
      </c>
      <c r="F1112" s="2">
        <f>IFERROR(テーブル1[[#This Row],[単価]]*テーブル1[[#This Row],[個数]],"")</f>
        <v>1000</v>
      </c>
      <c r="G1112" t="s">
        <v>13</v>
      </c>
      <c r="H1112" t="s">
        <v>14</v>
      </c>
      <c r="I1112" t="s">
        <v>19</v>
      </c>
    </row>
    <row r="1113" spans="1:9" x14ac:dyDescent="0.45">
      <c r="A1113">
        <v>16570486</v>
      </c>
      <c r="B1113" s="1">
        <v>43009</v>
      </c>
      <c r="C1113" t="s">
        <v>9</v>
      </c>
      <c r="D1113" s="2">
        <f>IFERROR(VLOOKUP(テーブル1[[#This Row],[商品名]],価格一覧,2,0),"")</f>
        <v>5674</v>
      </c>
      <c r="E1113">
        <v>3</v>
      </c>
      <c r="F1113" s="2">
        <f>IFERROR(テーブル1[[#This Row],[単価]]*テーブル1[[#This Row],[個数]],"")</f>
        <v>17022</v>
      </c>
      <c r="G1113" t="s">
        <v>13</v>
      </c>
      <c r="H1113" t="s">
        <v>14</v>
      </c>
      <c r="I1113" t="s">
        <v>20</v>
      </c>
    </row>
    <row r="1114" spans="1:9" x14ac:dyDescent="0.45">
      <c r="A1114">
        <v>16570536</v>
      </c>
      <c r="B1114" s="1">
        <v>43009</v>
      </c>
      <c r="C1114" t="s">
        <v>7</v>
      </c>
      <c r="D1114" s="2">
        <f>IFERROR(VLOOKUP(テーブル1[[#This Row],[商品名]],価格一覧,2,0),"")</f>
        <v>1000</v>
      </c>
      <c r="E1114">
        <v>4</v>
      </c>
      <c r="F1114" s="2">
        <f>IFERROR(テーブル1[[#This Row],[単価]]*テーブル1[[#This Row],[個数]],"")</f>
        <v>4000</v>
      </c>
      <c r="G1114" t="s">
        <v>13</v>
      </c>
      <c r="H1114" t="s">
        <v>15</v>
      </c>
      <c r="I1114" t="s">
        <v>19</v>
      </c>
    </row>
    <row r="1115" spans="1:9" x14ac:dyDescent="0.45">
      <c r="A1115">
        <v>16570762</v>
      </c>
      <c r="B1115" s="1">
        <v>43009</v>
      </c>
      <c r="C1115" t="s">
        <v>10</v>
      </c>
      <c r="D1115" s="2">
        <f>IFERROR(VLOOKUP(テーブル1[[#This Row],[商品名]],価格一覧,2,0),"")</f>
        <v>2162</v>
      </c>
      <c r="E1115">
        <v>2</v>
      </c>
      <c r="F1115" s="2">
        <f>IFERROR(テーブル1[[#This Row],[単価]]*テーブル1[[#This Row],[個数]],"")</f>
        <v>4324</v>
      </c>
      <c r="G1115" t="s">
        <v>13</v>
      </c>
      <c r="H1115" t="s">
        <v>15</v>
      </c>
      <c r="I1115" t="s">
        <v>20</v>
      </c>
    </row>
    <row r="1116" spans="1:9" x14ac:dyDescent="0.45">
      <c r="A1116">
        <v>16571531</v>
      </c>
      <c r="B1116" s="1">
        <v>43010</v>
      </c>
      <c r="C1116" t="s">
        <v>8</v>
      </c>
      <c r="D1116" s="2">
        <f>IFERROR(VLOOKUP(テーブル1[[#This Row],[商品名]],価格一覧,2,0),"")</f>
        <v>3980</v>
      </c>
      <c r="E1116">
        <v>2</v>
      </c>
      <c r="F1116" s="2">
        <f>IFERROR(テーブル1[[#This Row],[単価]]*テーブル1[[#This Row],[個数]],"")</f>
        <v>7960</v>
      </c>
      <c r="G1116" t="s">
        <v>11</v>
      </c>
      <c r="H1116" t="s">
        <v>15</v>
      </c>
      <c r="I1116" t="s">
        <v>19</v>
      </c>
    </row>
    <row r="1117" spans="1:9" x14ac:dyDescent="0.45">
      <c r="A1117">
        <v>16572027</v>
      </c>
      <c r="B1117" s="1">
        <v>43010</v>
      </c>
      <c r="C1117" t="s">
        <v>9</v>
      </c>
      <c r="D1117" s="2">
        <f>IFERROR(VLOOKUP(テーブル1[[#This Row],[商品名]],価格一覧,2,0),"")</f>
        <v>5674</v>
      </c>
      <c r="E1117">
        <v>3</v>
      </c>
      <c r="F1117" s="2">
        <f>IFERROR(テーブル1[[#This Row],[単価]]*テーブル1[[#This Row],[個数]],"")</f>
        <v>17022</v>
      </c>
      <c r="G1117" t="s">
        <v>13</v>
      </c>
      <c r="H1117" t="s">
        <v>15</v>
      </c>
      <c r="I1117" t="s">
        <v>20</v>
      </c>
    </row>
    <row r="1118" spans="1:9" x14ac:dyDescent="0.45">
      <c r="A1118">
        <v>16572544</v>
      </c>
      <c r="B1118" s="1">
        <v>43011</v>
      </c>
      <c r="C1118" t="s">
        <v>10</v>
      </c>
      <c r="D1118" s="2">
        <f>IFERROR(VLOOKUP(テーブル1[[#This Row],[商品名]],価格一覧,2,0),"")</f>
        <v>2162</v>
      </c>
      <c r="E1118">
        <v>3</v>
      </c>
      <c r="F1118" s="2">
        <f>IFERROR(テーブル1[[#This Row],[単価]]*テーブル1[[#This Row],[個数]],"")</f>
        <v>6486</v>
      </c>
      <c r="G1118" t="s">
        <v>11</v>
      </c>
      <c r="H1118" t="s">
        <v>15</v>
      </c>
      <c r="I1118" t="s">
        <v>19</v>
      </c>
    </row>
    <row r="1119" spans="1:9" x14ac:dyDescent="0.45">
      <c r="A1119">
        <v>16572832</v>
      </c>
      <c r="B1119" s="1">
        <v>43011</v>
      </c>
      <c r="C1119" t="s">
        <v>10</v>
      </c>
      <c r="D1119" s="2">
        <f>IFERROR(VLOOKUP(テーブル1[[#This Row],[商品名]],価格一覧,2,0),"")</f>
        <v>2162</v>
      </c>
      <c r="E1119">
        <v>5</v>
      </c>
      <c r="F1119" s="2">
        <f>IFERROR(テーブル1[[#This Row],[単価]]*テーブル1[[#This Row],[個数]],"")</f>
        <v>10810</v>
      </c>
      <c r="G1119" t="s">
        <v>13</v>
      </c>
      <c r="H1119" t="s">
        <v>15</v>
      </c>
      <c r="I1119" t="s">
        <v>19</v>
      </c>
    </row>
    <row r="1120" spans="1:9" x14ac:dyDescent="0.45">
      <c r="A1120">
        <v>16573139</v>
      </c>
      <c r="B1120" s="1">
        <v>43011</v>
      </c>
      <c r="C1120" t="s">
        <v>10</v>
      </c>
      <c r="D1120" s="2">
        <f>IFERROR(VLOOKUP(テーブル1[[#This Row],[商品名]],価格一覧,2,0),"")</f>
        <v>2162</v>
      </c>
      <c r="E1120">
        <v>2</v>
      </c>
      <c r="F1120" s="2">
        <f>IFERROR(テーブル1[[#This Row],[単価]]*テーブル1[[#This Row],[個数]],"")</f>
        <v>4324</v>
      </c>
      <c r="G1120" t="s">
        <v>12</v>
      </c>
      <c r="H1120" t="s">
        <v>15</v>
      </c>
      <c r="I1120" t="s">
        <v>20</v>
      </c>
    </row>
    <row r="1121" spans="1:9" x14ac:dyDescent="0.45">
      <c r="A1121">
        <v>16573598</v>
      </c>
      <c r="B1121" s="1">
        <v>43012</v>
      </c>
      <c r="C1121" t="s">
        <v>10</v>
      </c>
      <c r="D1121" s="2">
        <f>IFERROR(VLOOKUP(テーブル1[[#This Row],[商品名]],価格一覧,2,0),"")</f>
        <v>2162</v>
      </c>
      <c r="E1121">
        <v>3</v>
      </c>
      <c r="F1121" s="2">
        <f>IFERROR(テーブル1[[#This Row],[単価]]*テーブル1[[#This Row],[個数]],"")</f>
        <v>6486</v>
      </c>
      <c r="G1121" t="s">
        <v>11</v>
      </c>
      <c r="H1121" t="s">
        <v>14</v>
      </c>
      <c r="I1121" t="s">
        <v>20</v>
      </c>
    </row>
    <row r="1122" spans="1:9" x14ac:dyDescent="0.45">
      <c r="A1122">
        <v>16574913</v>
      </c>
      <c r="B1122" s="1">
        <v>43012</v>
      </c>
      <c r="C1122" t="s">
        <v>10</v>
      </c>
      <c r="D1122" s="2">
        <f>IFERROR(VLOOKUP(テーブル1[[#This Row],[商品名]],価格一覧,2,0),"")</f>
        <v>2162</v>
      </c>
      <c r="E1122">
        <v>4</v>
      </c>
      <c r="F1122" s="2">
        <f>IFERROR(テーブル1[[#This Row],[単価]]*テーブル1[[#This Row],[個数]],"")</f>
        <v>8648</v>
      </c>
      <c r="G1122" t="s">
        <v>13</v>
      </c>
      <c r="H1122" t="s">
        <v>15</v>
      </c>
      <c r="I1122" t="s">
        <v>19</v>
      </c>
    </row>
    <row r="1123" spans="1:9" x14ac:dyDescent="0.45">
      <c r="A1123">
        <v>16575942</v>
      </c>
      <c r="B1123" s="1">
        <v>43012</v>
      </c>
      <c r="C1123" t="s">
        <v>9</v>
      </c>
      <c r="D1123" s="2">
        <f>IFERROR(VLOOKUP(テーブル1[[#This Row],[商品名]],価格一覧,2,0),"")</f>
        <v>5674</v>
      </c>
      <c r="E1123">
        <v>1</v>
      </c>
      <c r="F1123" s="2">
        <f>IFERROR(テーブル1[[#This Row],[単価]]*テーブル1[[#This Row],[個数]],"")</f>
        <v>5674</v>
      </c>
      <c r="G1123" t="s">
        <v>12</v>
      </c>
      <c r="H1123" t="s">
        <v>14</v>
      </c>
      <c r="I1123" t="s">
        <v>19</v>
      </c>
    </row>
    <row r="1124" spans="1:9" x14ac:dyDescent="0.45">
      <c r="A1124">
        <v>16576428</v>
      </c>
      <c r="B1124" s="1">
        <v>43013</v>
      </c>
      <c r="C1124" t="s">
        <v>8</v>
      </c>
      <c r="D1124" s="2">
        <f>IFERROR(VLOOKUP(テーブル1[[#This Row],[商品名]],価格一覧,2,0),"")</f>
        <v>3980</v>
      </c>
      <c r="E1124">
        <v>2</v>
      </c>
      <c r="F1124" s="2">
        <f>IFERROR(テーブル1[[#This Row],[単価]]*テーブル1[[#This Row],[個数]],"")</f>
        <v>7960</v>
      </c>
      <c r="G1124" t="s">
        <v>11</v>
      </c>
      <c r="H1124" t="s">
        <v>15</v>
      </c>
      <c r="I1124" t="s">
        <v>18</v>
      </c>
    </row>
    <row r="1125" spans="1:9" x14ac:dyDescent="0.45">
      <c r="A1125">
        <v>16577146</v>
      </c>
      <c r="B1125" s="1">
        <v>43013</v>
      </c>
      <c r="C1125" t="s">
        <v>9</v>
      </c>
      <c r="D1125" s="2">
        <f>IFERROR(VLOOKUP(テーブル1[[#This Row],[商品名]],価格一覧,2,0),"")</f>
        <v>5674</v>
      </c>
      <c r="E1125">
        <v>5</v>
      </c>
      <c r="F1125" s="2">
        <f>IFERROR(テーブル1[[#This Row],[単価]]*テーブル1[[#This Row],[個数]],"")</f>
        <v>28370</v>
      </c>
      <c r="G1125" t="s">
        <v>13</v>
      </c>
      <c r="H1125" t="s">
        <v>14</v>
      </c>
      <c r="I1125" t="s">
        <v>20</v>
      </c>
    </row>
    <row r="1126" spans="1:9" x14ac:dyDescent="0.45">
      <c r="A1126">
        <v>16577804</v>
      </c>
      <c r="B1126" s="1">
        <v>43013</v>
      </c>
      <c r="C1126" t="s">
        <v>8</v>
      </c>
      <c r="D1126" s="2">
        <f>IFERROR(VLOOKUP(テーブル1[[#This Row],[商品名]],価格一覧,2,0),"")</f>
        <v>3980</v>
      </c>
      <c r="E1126">
        <v>1</v>
      </c>
      <c r="F1126" s="2">
        <f>IFERROR(テーブル1[[#This Row],[単価]]*テーブル1[[#This Row],[個数]],"")</f>
        <v>3980</v>
      </c>
      <c r="G1126" t="s">
        <v>13</v>
      </c>
      <c r="H1126" t="s">
        <v>15</v>
      </c>
      <c r="I1126" t="s">
        <v>18</v>
      </c>
    </row>
    <row r="1127" spans="1:9" x14ac:dyDescent="0.45">
      <c r="A1127">
        <v>16578134</v>
      </c>
      <c r="B1127" s="1">
        <v>43014</v>
      </c>
      <c r="C1127" t="s">
        <v>7</v>
      </c>
      <c r="D1127" s="2">
        <f>IFERROR(VLOOKUP(テーブル1[[#This Row],[商品名]],価格一覧,2,0),"")</f>
        <v>1000</v>
      </c>
      <c r="E1127">
        <v>1</v>
      </c>
      <c r="F1127" s="2">
        <f>IFERROR(テーブル1[[#This Row],[単価]]*テーブル1[[#This Row],[個数]],"")</f>
        <v>1000</v>
      </c>
      <c r="G1127" t="s">
        <v>12</v>
      </c>
      <c r="H1127" t="s">
        <v>14</v>
      </c>
      <c r="I1127" t="s">
        <v>20</v>
      </c>
    </row>
    <row r="1128" spans="1:9" x14ac:dyDescent="0.45">
      <c r="A1128">
        <v>16578296</v>
      </c>
      <c r="B1128" s="1">
        <v>43014</v>
      </c>
      <c r="C1128" t="s">
        <v>8</v>
      </c>
      <c r="D1128" s="2">
        <f>IFERROR(VLOOKUP(テーブル1[[#This Row],[商品名]],価格一覧,2,0),"")</f>
        <v>3980</v>
      </c>
      <c r="E1128">
        <v>2</v>
      </c>
      <c r="F1128" s="2">
        <f>IFERROR(テーブル1[[#This Row],[単価]]*テーブル1[[#This Row],[個数]],"")</f>
        <v>7960</v>
      </c>
      <c r="G1128" t="s">
        <v>13</v>
      </c>
      <c r="H1128" t="s">
        <v>15</v>
      </c>
      <c r="I1128" t="s">
        <v>18</v>
      </c>
    </row>
    <row r="1129" spans="1:9" x14ac:dyDescent="0.45">
      <c r="A1129">
        <v>16578686</v>
      </c>
      <c r="B1129" s="1">
        <v>43014</v>
      </c>
      <c r="C1129" t="s">
        <v>8</v>
      </c>
      <c r="D1129" s="2">
        <f>IFERROR(VLOOKUP(テーブル1[[#This Row],[商品名]],価格一覧,2,0),"")</f>
        <v>3980</v>
      </c>
      <c r="E1129">
        <v>6</v>
      </c>
      <c r="F1129" s="2">
        <f>IFERROR(テーブル1[[#This Row],[単価]]*テーブル1[[#This Row],[個数]],"")</f>
        <v>23880</v>
      </c>
      <c r="G1129" t="s">
        <v>12</v>
      </c>
      <c r="H1129" t="s">
        <v>15</v>
      </c>
      <c r="I1129" t="s">
        <v>20</v>
      </c>
    </row>
    <row r="1130" spans="1:9" x14ac:dyDescent="0.45">
      <c r="A1130">
        <v>16579308</v>
      </c>
      <c r="B1130" s="1">
        <v>43015</v>
      </c>
      <c r="C1130" t="s">
        <v>8</v>
      </c>
      <c r="D1130" s="2">
        <f>IFERROR(VLOOKUP(テーブル1[[#This Row],[商品名]],価格一覧,2,0),"")</f>
        <v>3980</v>
      </c>
      <c r="E1130">
        <v>2</v>
      </c>
      <c r="F1130" s="2">
        <f>IFERROR(テーブル1[[#This Row],[単価]]*テーブル1[[#This Row],[個数]],"")</f>
        <v>7960</v>
      </c>
      <c r="G1130" t="s">
        <v>12</v>
      </c>
      <c r="H1130" t="s">
        <v>14</v>
      </c>
      <c r="I1130" t="s">
        <v>20</v>
      </c>
    </row>
    <row r="1131" spans="1:9" x14ac:dyDescent="0.45">
      <c r="A1131">
        <v>16579593</v>
      </c>
      <c r="B1131" s="1">
        <v>43015</v>
      </c>
      <c r="C1131" t="s">
        <v>7</v>
      </c>
      <c r="D1131" s="2">
        <f>IFERROR(VLOOKUP(テーブル1[[#This Row],[商品名]],価格一覧,2,0),"")</f>
        <v>1000</v>
      </c>
      <c r="E1131">
        <v>5</v>
      </c>
      <c r="F1131" s="2">
        <f>IFERROR(テーブル1[[#This Row],[単価]]*テーブル1[[#This Row],[個数]],"")</f>
        <v>5000</v>
      </c>
      <c r="G1131" t="s">
        <v>12</v>
      </c>
      <c r="H1131" t="s">
        <v>15</v>
      </c>
      <c r="I1131" t="s">
        <v>18</v>
      </c>
    </row>
    <row r="1132" spans="1:9" x14ac:dyDescent="0.45">
      <c r="A1132">
        <v>16580093</v>
      </c>
      <c r="B1132" s="1">
        <v>43015</v>
      </c>
      <c r="C1132" t="s">
        <v>7</v>
      </c>
      <c r="D1132" s="2">
        <f>IFERROR(VLOOKUP(テーブル1[[#This Row],[商品名]],価格一覧,2,0),"")</f>
        <v>1000</v>
      </c>
      <c r="E1132">
        <v>4</v>
      </c>
      <c r="F1132" s="2">
        <f>IFERROR(テーブル1[[#This Row],[単価]]*テーブル1[[#This Row],[個数]],"")</f>
        <v>4000</v>
      </c>
      <c r="G1132" t="s">
        <v>12</v>
      </c>
      <c r="H1132" t="s">
        <v>14</v>
      </c>
      <c r="I1132" t="s">
        <v>20</v>
      </c>
    </row>
    <row r="1133" spans="1:9" x14ac:dyDescent="0.45">
      <c r="A1133">
        <v>16580319</v>
      </c>
      <c r="B1133" s="1">
        <v>43015</v>
      </c>
      <c r="C1133" t="s">
        <v>8</v>
      </c>
      <c r="D1133" s="2">
        <f>IFERROR(VLOOKUP(テーブル1[[#This Row],[商品名]],価格一覧,2,0),"")</f>
        <v>3980</v>
      </c>
      <c r="E1133">
        <v>2</v>
      </c>
      <c r="F1133" s="2">
        <f>IFERROR(テーブル1[[#This Row],[単価]]*テーブル1[[#This Row],[個数]],"")</f>
        <v>7960</v>
      </c>
      <c r="G1133" t="s">
        <v>13</v>
      </c>
      <c r="H1133" t="s">
        <v>15</v>
      </c>
      <c r="I1133" t="s">
        <v>20</v>
      </c>
    </row>
    <row r="1134" spans="1:9" x14ac:dyDescent="0.45">
      <c r="A1134">
        <v>16581651</v>
      </c>
      <c r="B1134" s="1">
        <v>43015</v>
      </c>
      <c r="C1134" t="s">
        <v>10</v>
      </c>
      <c r="D1134" s="2">
        <f>IFERROR(VLOOKUP(テーブル1[[#This Row],[商品名]],価格一覧,2,0),"")</f>
        <v>2162</v>
      </c>
      <c r="E1134">
        <v>6</v>
      </c>
      <c r="F1134" s="2">
        <f>IFERROR(テーブル1[[#This Row],[単価]]*テーブル1[[#This Row],[個数]],"")</f>
        <v>12972</v>
      </c>
      <c r="G1134" t="s">
        <v>12</v>
      </c>
      <c r="H1134" t="s">
        <v>15</v>
      </c>
      <c r="I1134" t="s">
        <v>19</v>
      </c>
    </row>
    <row r="1135" spans="1:9" x14ac:dyDescent="0.45">
      <c r="A1135">
        <v>16582038</v>
      </c>
      <c r="B1135" s="1">
        <v>43015</v>
      </c>
      <c r="C1135" t="s">
        <v>9</v>
      </c>
      <c r="D1135" s="2">
        <f>IFERROR(VLOOKUP(テーブル1[[#This Row],[商品名]],価格一覧,2,0),"")</f>
        <v>5674</v>
      </c>
      <c r="E1135">
        <v>1</v>
      </c>
      <c r="F1135" s="2">
        <f>IFERROR(テーブル1[[#This Row],[単価]]*テーブル1[[#This Row],[個数]],"")</f>
        <v>5674</v>
      </c>
      <c r="G1135" t="s">
        <v>11</v>
      </c>
      <c r="H1135" t="s">
        <v>14</v>
      </c>
      <c r="I1135" t="s">
        <v>20</v>
      </c>
    </row>
    <row r="1136" spans="1:9" x14ac:dyDescent="0.45">
      <c r="A1136">
        <v>16582110</v>
      </c>
      <c r="B1136" s="1">
        <v>43016</v>
      </c>
      <c r="C1136" t="s">
        <v>10</v>
      </c>
      <c r="D1136" s="2">
        <f>IFERROR(VLOOKUP(テーブル1[[#This Row],[商品名]],価格一覧,2,0),"")</f>
        <v>2162</v>
      </c>
      <c r="E1136">
        <v>1</v>
      </c>
      <c r="F1136" s="2">
        <f>IFERROR(テーブル1[[#This Row],[単価]]*テーブル1[[#This Row],[個数]],"")</f>
        <v>2162</v>
      </c>
      <c r="G1136" t="s">
        <v>11</v>
      </c>
      <c r="H1136" t="s">
        <v>14</v>
      </c>
      <c r="I1136" t="s">
        <v>20</v>
      </c>
    </row>
    <row r="1137" spans="1:9" x14ac:dyDescent="0.45">
      <c r="A1137">
        <v>16582497</v>
      </c>
      <c r="B1137" s="1">
        <v>43016</v>
      </c>
      <c r="C1137" t="s">
        <v>8</v>
      </c>
      <c r="D1137" s="2">
        <f>IFERROR(VLOOKUP(テーブル1[[#This Row],[商品名]],価格一覧,2,0),"")</f>
        <v>3980</v>
      </c>
      <c r="E1137">
        <v>5</v>
      </c>
      <c r="F1137" s="2">
        <f>IFERROR(テーブル1[[#This Row],[単価]]*テーブル1[[#This Row],[個数]],"")</f>
        <v>19900</v>
      </c>
      <c r="G1137" t="s">
        <v>12</v>
      </c>
      <c r="H1137" t="s">
        <v>14</v>
      </c>
      <c r="I1137" t="s">
        <v>20</v>
      </c>
    </row>
    <row r="1138" spans="1:9" x14ac:dyDescent="0.45">
      <c r="A1138">
        <v>16582514</v>
      </c>
      <c r="B1138" s="1">
        <v>43016</v>
      </c>
      <c r="C1138" t="s">
        <v>8</v>
      </c>
      <c r="D1138" s="2">
        <f>IFERROR(VLOOKUP(テーブル1[[#This Row],[商品名]],価格一覧,2,0),"")</f>
        <v>3980</v>
      </c>
      <c r="E1138">
        <v>2</v>
      </c>
      <c r="F1138" s="2">
        <f>IFERROR(テーブル1[[#This Row],[単価]]*テーブル1[[#This Row],[個数]],"")</f>
        <v>7960</v>
      </c>
      <c r="G1138" t="s">
        <v>12</v>
      </c>
      <c r="H1138" t="s">
        <v>15</v>
      </c>
      <c r="I1138" t="s">
        <v>19</v>
      </c>
    </row>
    <row r="1139" spans="1:9" x14ac:dyDescent="0.45">
      <c r="A1139">
        <v>16582800</v>
      </c>
      <c r="B1139" s="1">
        <v>43016</v>
      </c>
      <c r="C1139" t="s">
        <v>8</v>
      </c>
      <c r="D1139" s="2">
        <f>IFERROR(VLOOKUP(テーブル1[[#This Row],[商品名]],価格一覧,2,0),"")</f>
        <v>3980</v>
      </c>
      <c r="E1139">
        <v>6</v>
      </c>
      <c r="F1139" s="2">
        <f>IFERROR(テーブル1[[#This Row],[単価]]*テーブル1[[#This Row],[個数]],"")</f>
        <v>23880</v>
      </c>
      <c r="G1139" t="s">
        <v>12</v>
      </c>
      <c r="H1139" t="s">
        <v>14</v>
      </c>
      <c r="I1139" t="s">
        <v>19</v>
      </c>
    </row>
    <row r="1140" spans="1:9" x14ac:dyDescent="0.45">
      <c r="A1140">
        <v>16583164</v>
      </c>
      <c r="B1140" s="1">
        <v>43016</v>
      </c>
      <c r="C1140" t="s">
        <v>10</v>
      </c>
      <c r="D1140" s="2">
        <f>IFERROR(VLOOKUP(テーブル1[[#This Row],[商品名]],価格一覧,2,0),"")</f>
        <v>2162</v>
      </c>
      <c r="E1140">
        <v>1</v>
      </c>
      <c r="F1140" s="2">
        <f>IFERROR(テーブル1[[#This Row],[単価]]*テーブル1[[#This Row],[個数]],"")</f>
        <v>2162</v>
      </c>
      <c r="G1140" t="s">
        <v>13</v>
      </c>
      <c r="H1140" t="s">
        <v>15</v>
      </c>
      <c r="I1140" t="s">
        <v>19</v>
      </c>
    </row>
    <row r="1141" spans="1:9" x14ac:dyDescent="0.45">
      <c r="A1141">
        <v>16583742</v>
      </c>
      <c r="B1141" s="1">
        <v>43016</v>
      </c>
      <c r="C1141" t="s">
        <v>7</v>
      </c>
      <c r="D1141" s="2">
        <f>IFERROR(VLOOKUP(テーブル1[[#This Row],[商品名]],価格一覧,2,0),"")</f>
        <v>1000</v>
      </c>
      <c r="E1141">
        <v>4</v>
      </c>
      <c r="F1141" s="2">
        <f>IFERROR(テーブル1[[#This Row],[単価]]*テーブル1[[#This Row],[個数]],"")</f>
        <v>4000</v>
      </c>
      <c r="G1141" t="s">
        <v>11</v>
      </c>
      <c r="H1141" t="s">
        <v>15</v>
      </c>
      <c r="I1141" t="s">
        <v>18</v>
      </c>
    </row>
    <row r="1142" spans="1:9" x14ac:dyDescent="0.45">
      <c r="A1142">
        <v>16583768</v>
      </c>
      <c r="B1142" s="1">
        <v>43016</v>
      </c>
      <c r="C1142" t="s">
        <v>8</v>
      </c>
      <c r="D1142" s="2">
        <f>IFERROR(VLOOKUP(テーブル1[[#This Row],[商品名]],価格一覧,2,0),"")</f>
        <v>3980</v>
      </c>
      <c r="E1142">
        <v>3</v>
      </c>
      <c r="F1142" s="2">
        <f>IFERROR(テーブル1[[#This Row],[単価]]*テーブル1[[#This Row],[個数]],"")</f>
        <v>11940</v>
      </c>
      <c r="G1142" t="s">
        <v>13</v>
      </c>
      <c r="H1142" t="s">
        <v>14</v>
      </c>
      <c r="I1142" t="s">
        <v>18</v>
      </c>
    </row>
    <row r="1143" spans="1:9" x14ac:dyDescent="0.45">
      <c r="A1143">
        <v>16584715</v>
      </c>
      <c r="B1143" s="1">
        <v>43016</v>
      </c>
      <c r="C1143" t="s">
        <v>10</v>
      </c>
      <c r="D1143" s="2">
        <f>IFERROR(VLOOKUP(テーブル1[[#This Row],[商品名]],価格一覧,2,0),"")</f>
        <v>2162</v>
      </c>
      <c r="E1143">
        <v>6</v>
      </c>
      <c r="F1143" s="2">
        <f>IFERROR(テーブル1[[#This Row],[単価]]*テーブル1[[#This Row],[個数]],"")</f>
        <v>12972</v>
      </c>
      <c r="G1143" t="s">
        <v>11</v>
      </c>
      <c r="H1143" t="s">
        <v>15</v>
      </c>
      <c r="I1143" t="s">
        <v>20</v>
      </c>
    </row>
    <row r="1144" spans="1:9" x14ac:dyDescent="0.45">
      <c r="A1144">
        <v>16584995</v>
      </c>
      <c r="B1144" s="1">
        <v>43016</v>
      </c>
      <c r="C1144" t="s">
        <v>8</v>
      </c>
      <c r="D1144" s="2">
        <f>IFERROR(VLOOKUP(テーブル1[[#This Row],[商品名]],価格一覧,2,0),"")</f>
        <v>3980</v>
      </c>
      <c r="E1144">
        <v>4</v>
      </c>
      <c r="F1144" s="2">
        <f>IFERROR(テーブル1[[#This Row],[単価]]*テーブル1[[#This Row],[個数]],"")</f>
        <v>15920</v>
      </c>
      <c r="G1144" t="s">
        <v>11</v>
      </c>
      <c r="H1144" t="s">
        <v>15</v>
      </c>
      <c r="I1144" t="s">
        <v>19</v>
      </c>
    </row>
    <row r="1145" spans="1:9" x14ac:dyDescent="0.45">
      <c r="A1145">
        <v>16585609</v>
      </c>
      <c r="B1145" s="1">
        <v>43016</v>
      </c>
      <c r="C1145" t="s">
        <v>8</v>
      </c>
      <c r="D1145" s="2">
        <f>IFERROR(VLOOKUP(テーブル1[[#This Row],[商品名]],価格一覧,2,0),"")</f>
        <v>3980</v>
      </c>
      <c r="E1145">
        <v>3</v>
      </c>
      <c r="F1145" s="2">
        <f>IFERROR(テーブル1[[#This Row],[単価]]*テーブル1[[#This Row],[個数]],"")</f>
        <v>11940</v>
      </c>
      <c r="G1145" t="s">
        <v>12</v>
      </c>
      <c r="H1145" t="s">
        <v>14</v>
      </c>
      <c r="I1145" t="s">
        <v>20</v>
      </c>
    </row>
    <row r="1146" spans="1:9" x14ac:dyDescent="0.45">
      <c r="A1146">
        <v>16586271</v>
      </c>
      <c r="B1146" s="1">
        <v>43017</v>
      </c>
      <c r="C1146" t="s">
        <v>9</v>
      </c>
      <c r="D1146" s="2">
        <f>IFERROR(VLOOKUP(テーブル1[[#This Row],[商品名]],価格一覧,2,0),"")</f>
        <v>5674</v>
      </c>
      <c r="E1146">
        <v>3</v>
      </c>
      <c r="F1146" s="2">
        <f>IFERROR(テーブル1[[#This Row],[単価]]*テーブル1[[#This Row],[個数]],"")</f>
        <v>17022</v>
      </c>
      <c r="G1146" t="s">
        <v>12</v>
      </c>
      <c r="H1146" t="s">
        <v>15</v>
      </c>
      <c r="I1146" t="s">
        <v>20</v>
      </c>
    </row>
    <row r="1147" spans="1:9" x14ac:dyDescent="0.45">
      <c r="A1147">
        <v>16586740</v>
      </c>
      <c r="B1147" s="1">
        <v>43017</v>
      </c>
      <c r="C1147" t="s">
        <v>7</v>
      </c>
      <c r="D1147" s="2">
        <f>IFERROR(VLOOKUP(テーブル1[[#This Row],[商品名]],価格一覧,2,0),"")</f>
        <v>1000</v>
      </c>
      <c r="E1147">
        <v>1</v>
      </c>
      <c r="F1147" s="2">
        <f>IFERROR(テーブル1[[#This Row],[単価]]*テーブル1[[#This Row],[個数]],"")</f>
        <v>1000</v>
      </c>
      <c r="G1147" t="s">
        <v>11</v>
      </c>
      <c r="H1147" t="s">
        <v>15</v>
      </c>
      <c r="I1147" t="s">
        <v>19</v>
      </c>
    </row>
    <row r="1148" spans="1:9" x14ac:dyDescent="0.45">
      <c r="A1148">
        <v>16587003</v>
      </c>
      <c r="B1148" s="1">
        <v>43017</v>
      </c>
      <c r="C1148" t="s">
        <v>9</v>
      </c>
      <c r="D1148" s="2">
        <f>IFERROR(VLOOKUP(テーブル1[[#This Row],[商品名]],価格一覧,2,0),"")</f>
        <v>5674</v>
      </c>
      <c r="E1148">
        <v>6</v>
      </c>
      <c r="F1148" s="2">
        <f>IFERROR(テーブル1[[#This Row],[単価]]*テーブル1[[#This Row],[個数]],"")</f>
        <v>34044</v>
      </c>
      <c r="G1148" t="s">
        <v>12</v>
      </c>
      <c r="H1148" t="s">
        <v>15</v>
      </c>
      <c r="I1148" t="s">
        <v>19</v>
      </c>
    </row>
    <row r="1149" spans="1:9" x14ac:dyDescent="0.45">
      <c r="A1149">
        <v>16587243</v>
      </c>
      <c r="B1149" s="1">
        <v>43017</v>
      </c>
      <c r="C1149" t="s">
        <v>10</v>
      </c>
      <c r="D1149" s="2">
        <f>IFERROR(VLOOKUP(テーブル1[[#This Row],[商品名]],価格一覧,2,0),"")</f>
        <v>2162</v>
      </c>
      <c r="E1149">
        <v>3</v>
      </c>
      <c r="F1149" s="2">
        <f>IFERROR(テーブル1[[#This Row],[単価]]*テーブル1[[#This Row],[個数]],"")</f>
        <v>6486</v>
      </c>
      <c r="G1149" t="s">
        <v>13</v>
      </c>
      <c r="H1149" t="s">
        <v>15</v>
      </c>
      <c r="I1149" t="s">
        <v>20</v>
      </c>
    </row>
    <row r="1150" spans="1:9" x14ac:dyDescent="0.45">
      <c r="A1150">
        <v>16587451</v>
      </c>
      <c r="B1150" s="1">
        <v>43018</v>
      </c>
      <c r="C1150" t="s">
        <v>7</v>
      </c>
      <c r="D1150" s="2">
        <f>IFERROR(VLOOKUP(テーブル1[[#This Row],[商品名]],価格一覧,2,0),"")</f>
        <v>1000</v>
      </c>
      <c r="E1150">
        <v>1</v>
      </c>
      <c r="F1150" s="2">
        <f>IFERROR(テーブル1[[#This Row],[単価]]*テーブル1[[#This Row],[個数]],"")</f>
        <v>1000</v>
      </c>
      <c r="G1150" t="s">
        <v>11</v>
      </c>
      <c r="H1150" t="s">
        <v>14</v>
      </c>
      <c r="I1150" t="s">
        <v>19</v>
      </c>
    </row>
    <row r="1151" spans="1:9" x14ac:dyDescent="0.45">
      <c r="A1151">
        <v>16588058</v>
      </c>
      <c r="B1151" s="1">
        <v>43019</v>
      </c>
      <c r="C1151" t="s">
        <v>8</v>
      </c>
      <c r="D1151" s="2">
        <f>IFERROR(VLOOKUP(テーブル1[[#This Row],[商品名]],価格一覧,2,0),"")</f>
        <v>3980</v>
      </c>
      <c r="E1151">
        <v>2</v>
      </c>
      <c r="F1151" s="2">
        <f>IFERROR(テーブル1[[#This Row],[単価]]*テーブル1[[#This Row],[個数]],"")</f>
        <v>7960</v>
      </c>
      <c r="G1151" t="s">
        <v>12</v>
      </c>
      <c r="H1151" t="s">
        <v>14</v>
      </c>
      <c r="I1151" t="s">
        <v>20</v>
      </c>
    </row>
    <row r="1152" spans="1:9" x14ac:dyDescent="0.45">
      <c r="A1152">
        <v>16588753</v>
      </c>
      <c r="B1152" s="1">
        <v>43019</v>
      </c>
      <c r="C1152" t="s">
        <v>9</v>
      </c>
      <c r="D1152" s="2">
        <f>IFERROR(VLOOKUP(テーブル1[[#This Row],[商品名]],価格一覧,2,0),"")</f>
        <v>5674</v>
      </c>
      <c r="E1152">
        <v>3</v>
      </c>
      <c r="F1152" s="2">
        <f>IFERROR(テーブル1[[#This Row],[単価]]*テーブル1[[#This Row],[個数]],"")</f>
        <v>17022</v>
      </c>
      <c r="G1152" t="s">
        <v>12</v>
      </c>
      <c r="H1152" t="s">
        <v>15</v>
      </c>
      <c r="I1152" t="s">
        <v>18</v>
      </c>
    </row>
    <row r="1153" spans="1:9" x14ac:dyDescent="0.45">
      <c r="A1153">
        <v>16589146</v>
      </c>
      <c r="B1153" s="1">
        <v>43019</v>
      </c>
      <c r="C1153" t="s">
        <v>7</v>
      </c>
      <c r="D1153" s="2">
        <f>IFERROR(VLOOKUP(テーブル1[[#This Row],[商品名]],価格一覧,2,0),"")</f>
        <v>1000</v>
      </c>
      <c r="E1153">
        <v>1</v>
      </c>
      <c r="F1153" s="2">
        <f>IFERROR(テーブル1[[#This Row],[単価]]*テーブル1[[#This Row],[個数]],"")</f>
        <v>1000</v>
      </c>
      <c r="G1153" t="s">
        <v>12</v>
      </c>
      <c r="H1153" t="s">
        <v>15</v>
      </c>
      <c r="I1153" t="s">
        <v>18</v>
      </c>
    </row>
    <row r="1154" spans="1:9" x14ac:dyDescent="0.45">
      <c r="A1154">
        <v>16590068</v>
      </c>
      <c r="B1154" s="1">
        <v>43020</v>
      </c>
      <c r="C1154" t="s">
        <v>9</v>
      </c>
      <c r="D1154" s="2">
        <f>IFERROR(VLOOKUP(テーブル1[[#This Row],[商品名]],価格一覧,2,0),"")</f>
        <v>5674</v>
      </c>
      <c r="E1154">
        <v>3</v>
      </c>
      <c r="F1154" s="2">
        <f>IFERROR(テーブル1[[#This Row],[単価]]*テーブル1[[#This Row],[個数]],"")</f>
        <v>17022</v>
      </c>
      <c r="G1154" t="s">
        <v>11</v>
      </c>
      <c r="H1154" t="s">
        <v>15</v>
      </c>
      <c r="I1154" t="s">
        <v>20</v>
      </c>
    </row>
    <row r="1155" spans="1:9" x14ac:dyDescent="0.45">
      <c r="A1155">
        <v>16590236</v>
      </c>
      <c r="B1155" s="1">
        <v>43020</v>
      </c>
      <c r="C1155" t="s">
        <v>8</v>
      </c>
      <c r="D1155" s="2">
        <f>IFERROR(VLOOKUP(テーブル1[[#This Row],[商品名]],価格一覧,2,0),"")</f>
        <v>3980</v>
      </c>
      <c r="E1155">
        <v>3</v>
      </c>
      <c r="F1155" s="2">
        <f>IFERROR(テーブル1[[#This Row],[単価]]*テーブル1[[#This Row],[個数]],"")</f>
        <v>11940</v>
      </c>
      <c r="G1155" t="s">
        <v>13</v>
      </c>
      <c r="H1155" t="s">
        <v>15</v>
      </c>
      <c r="I1155" t="s">
        <v>19</v>
      </c>
    </row>
    <row r="1156" spans="1:9" x14ac:dyDescent="0.45">
      <c r="A1156">
        <v>16590766</v>
      </c>
      <c r="B1156" s="1">
        <v>43020</v>
      </c>
      <c r="C1156" t="s">
        <v>9</v>
      </c>
      <c r="D1156" s="2">
        <f>IFERROR(VLOOKUP(テーブル1[[#This Row],[商品名]],価格一覧,2,0),"")</f>
        <v>5674</v>
      </c>
      <c r="E1156">
        <v>3</v>
      </c>
      <c r="F1156" s="2">
        <f>IFERROR(テーブル1[[#This Row],[単価]]*テーブル1[[#This Row],[個数]],"")</f>
        <v>17022</v>
      </c>
      <c r="G1156" t="s">
        <v>11</v>
      </c>
      <c r="H1156" t="s">
        <v>14</v>
      </c>
      <c r="I1156" t="s">
        <v>19</v>
      </c>
    </row>
    <row r="1157" spans="1:9" x14ac:dyDescent="0.45">
      <c r="A1157">
        <v>16591589</v>
      </c>
      <c r="B1157" s="1">
        <v>43020</v>
      </c>
      <c r="C1157" t="s">
        <v>7</v>
      </c>
      <c r="D1157" s="2">
        <f>IFERROR(VLOOKUP(テーブル1[[#This Row],[商品名]],価格一覧,2,0),"")</f>
        <v>1000</v>
      </c>
      <c r="E1157">
        <v>2</v>
      </c>
      <c r="F1157" s="2">
        <f>IFERROR(テーブル1[[#This Row],[単価]]*テーブル1[[#This Row],[個数]],"")</f>
        <v>2000</v>
      </c>
      <c r="G1157" t="s">
        <v>11</v>
      </c>
      <c r="H1157" t="s">
        <v>15</v>
      </c>
      <c r="I1157" t="s">
        <v>19</v>
      </c>
    </row>
    <row r="1158" spans="1:9" x14ac:dyDescent="0.45">
      <c r="A1158">
        <v>16591616</v>
      </c>
      <c r="B1158" s="1">
        <v>43020</v>
      </c>
      <c r="C1158" t="s">
        <v>10</v>
      </c>
      <c r="D1158" s="2">
        <f>IFERROR(VLOOKUP(テーブル1[[#This Row],[商品名]],価格一覧,2,0),"")</f>
        <v>2162</v>
      </c>
      <c r="E1158">
        <v>2</v>
      </c>
      <c r="F1158" s="2">
        <f>IFERROR(テーブル1[[#This Row],[単価]]*テーブル1[[#This Row],[個数]],"")</f>
        <v>4324</v>
      </c>
      <c r="G1158" t="s">
        <v>11</v>
      </c>
      <c r="H1158" t="s">
        <v>14</v>
      </c>
      <c r="I1158" t="s">
        <v>20</v>
      </c>
    </row>
    <row r="1159" spans="1:9" x14ac:dyDescent="0.45">
      <c r="A1159">
        <v>16592029</v>
      </c>
      <c r="B1159" s="1">
        <v>43020</v>
      </c>
      <c r="C1159" t="s">
        <v>10</v>
      </c>
      <c r="D1159" s="2">
        <f>IFERROR(VLOOKUP(テーブル1[[#This Row],[商品名]],価格一覧,2,0),"")</f>
        <v>2162</v>
      </c>
      <c r="E1159">
        <v>2</v>
      </c>
      <c r="F1159" s="2">
        <f>IFERROR(テーブル1[[#This Row],[単価]]*テーブル1[[#This Row],[個数]],"")</f>
        <v>4324</v>
      </c>
      <c r="G1159" t="s">
        <v>13</v>
      </c>
      <c r="H1159" t="s">
        <v>15</v>
      </c>
      <c r="I1159" t="s">
        <v>18</v>
      </c>
    </row>
    <row r="1160" spans="1:9" x14ac:dyDescent="0.45">
      <c r="A1160">
        <v>16592380</v>
      </c>
      <c r="B1160" s="1">
        <v>43020</v>
      </c>
      <c r="C1160" t="s">
        <v>10</v>
      </c>
      <c r="D1160" s="2">
        <f>IFERROR(VLOOKUP(テーブル1[[#This Row],[商品名]],価格一覧,2,0),"")</f>
        <v>2162</v>
      </c>
      <c r="E1160">
        <v>3</v>
      </c>
      <c r="F1160" s="2">
        <f>IFERROR(テーブル1[[#This Row],[単価]]*テーブル1[[#This Row],[個数]],"")</f>
        <v>6486</v>
      </c>
      <c r="G1160" t="s">
        <v>12</v>
      </c>
      <c r="H1160" t="s">
        <v>14</v>
      </c>
      <c r="I1160" t="s">
        <v>20</v>
      </c>
    </row>
    <row r="1161" spans="1:9" x14ac:dyDescent="0.45">
      <c r="A1161">
        <v>16592472</v>
      </c>
      <c r="B1161" s="1">
        <v>43021</v>
      </c>
      <c r="C1161" t="s">
        <v>7</v>
      </c>
      <c r="D1161" s="2">
        <f>IFERROR(VLOOKUP(テーブル1[[#This Row],[商品名]],価格一覧,2,0),"")</f>
        <v>1000</v>
      </c>
      <c r="E1161">
        <v>1</v>
      </c>
      <c r="F1161" s="2">
        <f>IFERROR(テーブル1[[#This Row],[単価]]*テーブル1[[#This Row],[個数]],"")</f>
        <v>1000</v>
      </c>
      <c r="G1161" t="s">
        <v>11</v>
      </c>
      <c r="H1161" t="s">
        <v>15</v>
      </c>
      <c r="I1161" t="s">
        <v>18</v>
      </c>
    </row>
    <row r="1162" spans="1:9" x14ac:dyDescent="0.45">
      <c r="A1162">
        <v>16592838</v>
      </c>
      <c r="B1162" s="1">
        <v>43021</v>
      </c>
      <c r="C1162" t="s">
        <v>8</v>
      </c>
      <c r="D1162" s="2">
        <f>IFERROR(VLOOKUP(テーブル1[[#This Row],[商品名]],価格一覧,2,0),"")</f>
        <v>3980</v>
      </c>
      <c r="E1162">
        <v>2</v>
      </c>
      <c r="F1162" s="2">
        <f>IFERROR(テーブル1[[#This Row],[単価]]*テーブル1[[#This Row],[個数]],"")</f>
        <v>7960</v>
      </c>
      <c r="G1162" t="s">
        <v>13</v>
      </c>
      <c r="H1162" t="s">
        <v>14</v>
      </c>
      <c r="I1162" t="s">
        <v>20</v>
      </c>
    </row>
    <row r="1163" spans="1:9" x14ac:dyDescent="0.45">
      <c r="A1163">
        <v>16592874</v>
      </c>
      <c r="B1163" s="1">
        <v>43022</v>
      </c>
      <c r="C1163" t="s">
        <v>8</v>
      </c>
      <c r="D1163" s="2">
        <f>IFERROR(VLOOKUP(テーブル1[[#This Row],[商品名]],価格一覧,2,0),"")</f>
        <v>3980</v>
      </c>
      <c r="E1163">
        <v>1</v>
      </c>
      <c r="F1163" s="2">
        <f>IFERROR(テーブル1[[#This Row],[単価]]*テーブル1[[#This Row],[個数]],"")</f>
        <v>3980</v>
      </c>
      <c r="G1163" t="s">
        <v>12</v>
      </c>
      <c r="H1163" t="s">
        <v>14</v>
      </c>
      <c r="I1163" t="s">
        <v>19</v>
      </c>
    </row>
    <row r="1164" spans="1:9" x14ac:dyDescent="0.45">
      <c r="A1164">
        <v>16592895</v>
      </c>
      <c r="B1164" s="1">
        <v>43022</v>
      </c>
      <c r="C1164" t="s">
        <v>7</v>
      </c>
      <c r="D1164" s="2">
        <f>IFERROR(VLOOKUP(テーブル1[[#This Row],[商品名]],価格一覧,2,0),"")</f>
        <v>1000</v>
      </c>
      <c r="E1164">
        <v>1</v>
      </c>
      <c r="F1164" s="2">
        <f>IFERROR(テーブル1[[#This Row],[単価]]*テーブル1[[#This Row],[個数]],"")</f>
        <v>1000</v>
      </c>
      <c r="G1164" t="s">
        <v>11</v>
      </c>
      <c r="H1164" t="s">
        <v>15</v>
      </c>
      <c r="I1164" t="s">
        <v>19</v>
      </c>
    </row>
    <row r="1165" spans="1:9" x14ac:dyDescent="0.45">
      <c r="A1165">
        <v>16593845</v>
      </c>
      <c r="B1165" s="1">
        <v>43023</v>
      </c>
      <c r="C1165" t="s">
        <v>7</v>
      </c>
      <c r="D1165" s="2">
        <f>IFERROR(VLOOKUP(テーブル1[[#This Row],[商品名]],価格一覧,2,0),"")</f>
        <v>1000</v>
      </c>
      <c r="E1165">
        <v>1</v>
      </c>
      <c r="F1165" s="2">
        <f>IFERROR(テーブル1[[#This Row],[単価]]*テーブル1[[#This Row],[個数]],"")</f>
        <v>1000</v>
      </c>
      <c r="G1165" t="s">
        <v>11</v>
      </c>
      <c r="H1165" t="s">
        <v>15</v>
      </c>
      <c r="I1165" t="s">
        <v>18</v>
      </c>
    </row>
    <row r="1166" spans="1:9" x14ac:dyDescent="0.45">
      <c r="A1166">
        <v>16594268</v>
      </c>
      <c r="B1166" s="1">
        <v>43023</v>
      </c>
      <c r="C1166" t="s">
        <v>10</v>
      </c>
      <c r="D1166" s="2">
        <f>IFERROR(VLOOKUP(テーブル1[[#This Row],[商品名]],価格一覧,2,0),"")</f>
        <v>2162</v>
      </c>
      <c r="E1166">
        <v>6</v>
      </c>
      <c r="F1166" s="2">
        <f>IFERROR(テーブル1[[#This Row],[単価]]*テーブル1[[#This Row],[個数]],"")</f>
        <v>12972</v>
      </c>
      <c r="G1166" t="s">
        <v>11</v>
      </c>
      <c r="H1166" t="s">
        <v>14</v>
      </c>
      <c r="I1166" t="s">
        <v>20</v>
      </c>
    </row>
    <row r="1167" spans="1:9" x14ac:dyDescent="0.45">
      <c r="A1167">
        <v>16594467</v>
      </c>
      <c r="B1167" s="1">
        <v>43023</v>
      </c>
      <c r="C1167" t="s">
        <v>9</v>
      </c>
      <c r="D1167" s="2">
        <f>IFERROR(VLOOKUP(テーブル1[[#This Row],[商品名]],価格一覧,2,0),"")</f>
        <v>5674</v>
      </c>
      <c r="E1167">
        <v>3</v>
      </c>
      <c r="F1167" s="2">
        <f>IFERROR(テーブル1[[#This Row],[単価]]*テーブル1[[#This Row],[個数]],"")</f>
        <v>17022</v>
      </c>
      <c r="G1167" t="s">
        <v>11</v>
      </c>
      <c r="H1167" t="s">
        <v>15</v>
      </c>
      <c r="I1167" t="s">
        <v>20</v>
      </c>
    </row>
    <row r="1168" spans="1:9" x14ac:dyDescent="0.45">
      <c r="A1168">
        <v>16594774</v>
      </c>
      <c r="B1168" s="1">
        <v>43023</v>
      </c>
      <c r="C1168" t="s">
        <v>9</v>
      </c>
      <c r="D1168" s="2">
        <f>IFERROR(VLOOKUP(テーブル1[[#This Row],[商品名]],価格一覧,2,0),"")</f>
        <v>5674</v>
      </c>
      <c r="E1168">
        <v>6</v>
      </c>
      <c r="F1168" s="2">
        <f>IFERROR(テーブル1[[#This Row],[単価]]*テーブル1[[#This Row],[個数]],"")</f>
        <v>34044</v>
      </c>
      <c r="G1168" t="s">
        <v>11</v>
      </c>
      <c r="H1168" t="s">
        <v>15</v>
      </c>
      <c r="I1168" t="s">
        <v>18</v>
      </c>
    </row>
    <row r="1169" spans="1:9" x14ac:dyDescent="0.45">
      <c r="A1169">
        <v>16595121</v>
      </c>
      <c r="B1169" s="1">
        <v>43023</v>
      </c>
      <c r="C1169" t="s">
        <v>7</v>
      </c>
      <c r="D1169" s="2">
        <f>IFERROR(VLOOKUP(テーブル1[[#This Row],[商品名]],価格一覧,2,0),"")</f>
        <v>1000</v>
      </c>
      <c r="E1169">
        <v>3</v>
      </c>
      <c r="F1169" s="2">
        <f>IFERROR(テーブル1[[#This Row],[単価]]*テーブル1[[#This Row],[個数]],"")</f>
        <v>3000</v>
      </c>
      <c r="G1169" t="s">
        <v>11</v>
      </c>
      <c r="H1169" t="s">
        <v>14</v>
      </c>
      <c r="I1169" t="s">
        <v>20</v>
      </c>
    </row>
    <row r="1170" spans="1:9" x14ac:dyDescent="0.45">
      <c r="A1170">
        <v>16595224</v>
      </c>
      <c r="B1170" s="1">
        <v>43023</v>
      </c>
      <c r="C1170" t="s">
        <v>9</v>
      </c>
      <c r="D1170" s="2">
        <f>IFERROR(VLOOKUP(テーブル1[[#This Row],[商品名]],価格一覧,2,0),"")</f>
        <v>5674</v>
      </c>
      <c r="E1170">
        <v>5</v>
      </c>
      <c r="F1170" s="2">
        <f>IFERROR(テーブル1[[#This Row],[単価]]*テーブル1[[#This Row],[個数]],"")</f>
        <v>28370</v>
      </c>
      <c r="G1170" t="s">
        <v>12</v>
      </c>
      <c r="H1170" t="s">
        <v>15</v>
      </c>
      <c r="I1170" t="s">
        <v>19</v>
      </c>
    </row>
    <row r="1171" spans="1:9" x14ac:dyDescent="0.45">
      <c r="A1171">
        <v>16595281</v>
      </c>
      <c r="B1171" s="1">
        <v>43024</v>
      </c>
      <c r="C1171" t="s">
        <v>7</v>
      </c>
      <c r="D1171" s="2">
        <f>IFERROR(VLOOKUP(テーブル1[[#This Row],[商品名]],価格一覧,2,0),"")</f>
        <v>1000</v>
      </c>
      <c r="E1171">
        <v>5</v>
      </c>
      <c r="F1171" s="2">
        <f>IFERROR(テーブル1[[#This Row],[単価]]*テーブル1[[#This Row],[個数]],"")</f>
        <v>5000</v>
      </c>
      <c r="G1171" t="s">
        <v>11</v>
      </c>
      <c r="H1171" t="s">
        <v>15</v>
      </c>
      <c r="I1171" t="s">
        <v>19</v>
      </c>
    </row>
    <row r="1172" spans="1:9" x14ac:dyDescent="0.45">
      <c r="A1172">
        <v>16595456</v>
      </c>
      <c r="B1172" s="1">
        <v>43024</v>
      </c>
      <c r="C1172" t="s">
        <v>9</v>
      </c>
      <c r="D1172" s="2">
        <f>IFERROR(VLOOKUP(テーブル1[[#This Row],[商品名]],価格一覧,2,0),"")</f>
        <v>5674</v>
      </c>
      <c r="E1172">
        <v>2</v>
      </c>
      <c r="F1172" s="2">
        <f>IFERROR(テーブル1[[#This Row],[単価]]*テーブル1[[#This Row],[個数]],"")</f>
        <v>11348</v>
      </c>
      <c r="G1172" t="s">
        <v>11</v>
      </c>
      <c r="H1172" t="s">
        <v>15</v>
      </c>
      <c r="I1172" t="s">
        <v>20</v>
      </c>
    </row>
    <row r="1173" spans="1:9" x14ac:dyDescent="0.45">
      <c r="A1173">
        <v>16595647</v>
      </c>
      <c r="B1173" s="1">
        <v>43024</v>
      </c>
      <c r="C1173" t="s">
        <v>10</v>
      </c>
      <c r="D1173" s="2">
        <f>IFERROR(VLOOKUP(テーブル1[[#This Row],[商品名]],価格一覧,2,0),"")</f>
        <v>2162</v>
      </c>
      <c r="E1173">
        <v>4</v>
      </c>
      <c r="F1173" s="2">
        <f>IFERROR(テーブル1[[#This Row],[単価]]*テーブル1[[#This Row],[個数]],"")</f>
        <v>8648</v>
      </c>
      <c r="G1173" t="s">
        <v>12</v>
      </c>
      <c r="H1173" t="s">
        <v>15</v>
      </c>
      <c r="I1173" t="s">
        <v>20</v>
      </c>
    </row>
    <row r="1174" spans="1:9" x14ac:dyDescent="0.45">
      <c r="A1174">
        <v>16595880</v>
      </c>
      <c r="B1174" s="1">
        <v>43024</v>
      </c>
      <c r="C1174" t="s">
        <v>7</v>
      </c>
      <c r="D1174" s="2">
        <f>IFERROR(VLOOKUP(テーブル1[[#This Row],[商品名]],価格一覧,2,0),"")</f>
        <v>1000</v>
      </c>
      <c r="E1174">
        <v>6</v>
      </c>
      <c r="F1174" s="2">
        <f>IFERROR(テーブル1[[#This Row],[単価]]*テーブル1[[#This Row],[個数]],"")</f>
        <v>6000</v>
      </c>
      <c r="G1174" t="s">
        <v>13</v>
      </c>
      <c r="H1174" t="s">
        <v>15</v>
      </c>
      <c r="I1174" t="s">
        <v>19</v>
      </c>
    </row>
    <row r="1175" spans="1:9" x14ac:dyDescent="0.45">
      <c r="A1175">
        <v>16596189</v>
      </c>
      <c r="B1175" s="1">
        <v>43024</v>
      </c>
      <c r="C1175" t="s">
        <v>7</v>
      </c>
      <c r="D1175" s="2">
        <f>IFERROR(VLOOKUP(テーブル1[[#This Row],[商品名]],価格一覧,2,0),"")</f>
        <v>1000</v>
      </c>
      <c r="E1175">
        <v>4</v>
      </c>
      <c r="F1175" s="2">
        <f>IFERROR(テーブル1[[#This Row],[単価]]*テーブル1[[#This Row],[個数]],"")</f>
        <v>4000</v>
      </c>
      <c r="G1175" t="s">
        <v>13</v>
      </c>
      <c r="H1175" t="s">
        <v>14</v>
      </c>
      <c r="I1175" t="s">
        <v>20</v>
      </c>
    </row>
    <row r="1176" spans="1:9" x14ac:dyDescent="0.45">
      <c r="A1176">
        <v>16596562</v>
      </c>
      <c r="B1176" s="1">
        <v>43024</v>
      </c>
      <c r="C1176" t="s">
        <v>7</v>
      </c>
      <c r="D1176" s="2">
        <f>IFERROR(VLOOKUP(テーブル1[[#This Row],[商品名]],価格一覧,2,0),"")</f>
        <v>1000</v>
      </c>
      <c r="E1176">
        <v>4</v>
      </c>
      <c r="F1176" s="2">
        <f>IFERROR(テーブル1[[#This Row],[単価]]*テーブル1[[#This Row],[個数]],"")</f>
        <v>4000</v>
      </c>
      <c r="G1176" t="s">
        <v>13</v>
      </c>
      <c r="H1176" t="s">
        <v>15</v>
      </c>
      <c r="I1176" t="s">
        <v>20</v>
      </c>
    </row>
    <row r="1177" spans="1:9" x14ac:dyDescent="0.45">
      <c r="A1177">
        <v>16596584</v>
      </c>
      <c r="B1177" s="1">
        <v>43024</v>
      </c>
      <c r="C1177" t="s">
        <v>9</v>
      </c>
      <c r="D1177" s="2">
        <f>IFERROR(VLOOKUP(テーブル1[[#This Row],[商品名]],価格一覧,2,0),"")</f>
        <v>5674</v>
      </c>
      <c r="E1177">
        <v>6</v>
      </c>
      <c r="F1177" s="2">
        <f>IFERROR(テーブル1[[#This Row],[単価]]*テーブル1[[#This Row],[個数]],"")</f>
        <v>34044</v>
      </c>
      <c r="G1177" t="s">
        <v>13</v>
      </c>
      <c r="H1177" t="s">
        <v>15</v>
      </c>
      <c r="I1177" t="s">
        <v>18</v>
      </c>
    </row>
    <row r="1178" spans="1:9" x14ac:dyDescent="0.45">
      <c r="A1178">
        <v>16596638</v>
      </c>
      <c r="B1178" s="1">
        <v>43025</v>
      </c>
      <c r="C1178" t="s">
        <v>8</v>
      </c>
      <c r="D1178" s="2">
        <f>IFERROR(VLOOKUP(テーブル1[[#This Row],[商品名]],価格一覧,2,0),"")</f>
        <v>3980</v>
      </c>
      <c r="E1178">
        <v>3</v>
      </c>
      <c r="F1178" s="2">
        <f>IFERROR(テーブル1[[#This Row],[単価]]*テーブル1[[#This Row],[個数]],"")</f>
        <v>11940</v>
      </c>
      <c r="G1178" t="s">
        <v>12</v>
      </c>
      <c r="H1178" t="s">
        <v>15</v>
      </c>
      <c r="I1178" t="s">
        <v>19</v>
      </c>
    </row>
    <row r="1179" spans="1:9" x14ac:dyDescent="0.45">
      <c r="A1179">
        <v>16596719</v>
      </c>
      <c r="B1179" s="1">
        <v>43025</v>
      </c>
      <c r="C1179" t="s">
        <v>8</v>
      </c>
      <c r="D1179" s="2">
        <f>IFERROR(VLOOKUP(テーブル1[[#This Row],[商品名]],価格一覧,2,0),"")</f>
        <v>3980</v>
      </c>
      <c r="E1179">
        <v>3</v>
      </c>
      <c r="F1179" s="2">
        <f>IFERROR(テーブル1[[#This Row],[単価]]*テーブル1[[#This Row],[個数]],"")</f>
        <v>11940</v>
      </c>
      <c r="G1179" t="s">
        <v>11</v>
      </c>
      <c r="H1179" t="s">
        <v>15</v>
      </c>
      <c r="I1179" t="s">
        <v>20</v>
      </c>
    </row>
    <row r="1180" spans="1:9" x14ac:dyDescent="0.45">
      <c r="A1180">
        <v>16597253</v>
      </c>
      <c r="B1180" s="1">
        <v>43025</v>
      </c>
      <c r="C1180" t="s">
        <v>7</v>
      </c>
      <c r="D1180" s="2">
        <f>IFERROR(VLOOKUP(テーブル1[[#This Row],[商品名]],価格一覧,2,0),"")</f>
        <v>1000</v>
      </c>
      <c r="E1180">
        <v>3</v>
      </c>
      <c r="F1180" s="2">
        <f>IFERROR(テーブル1[[#This Row],[単価]]*テーブル1[[#This Row],[個数]],"")</f>
        <v>3000</v>
      </c>
      <c r="G1180" t="s">
        <v>12</v>
      </c>
      <c r="H1180" t="s">
        <v>14</v>
      </c>
      <c r="I1180" t="s">
        <v>19</v>
      </c>
    </row>
    <row r="1181" spans="1:9" x14ac:dyDescent="0.45">
      <c r="A1181">
        <v>16597612</v>
      </c>
      <c r="B1181" s="1">
        <v>43026</v>
      </c>
      <c r="C1181" t="s">
        <v>8</v>
      </c>
      <c r="D1181" s="2">
        <f>IFERROR(VLOOKUP(テーブル1[[#This Row],[商品名]],価格一覧,2,0),"")</f>
        <v>3980</v>
      </c>
      <c r="E1181">
        <v>3</v>
      </c>
      <c r="F1181" s="2">
        <f>IFERROR(テーブル1[[#This Row],[単価]]*テーブル1[[#This Row],[個数]],"")</f>
        <v>11940</v>
      </c>
      <c r="G1181" t="s">
        <v>12</v>
      </c>
      <c r="H1181" t="s">
        <v>15</v>
      </c>
      <c r="I1181" t="s">
        <v>19</v>
      </c>
    </row>
    <row r="1182" spans="1:9" x14ac:dyDescent="0.45">
      <c r="A1182">
        <v>16598680</v>
      </c>
      <c r="B1182" s="1">
        <v>43026</v>
      </c>
      <c r="C1182" t="s">
        <v>8</v>
      </c>
      <c r="D1182" s="2">
        <f>IFERROR(VLOOKUP(テーブル1[[#This Row],[商品名]],価格一覧,2,0),"")</f>
        <v>3980</v>
      </c>
      <c r="E1182">
        <v>5</v>
      </c>
      <c r="F1182" s="2">
        <f>IFERROR(テーブル1[[#This Row],[単価]]*テーブル1[[#This Row],[個数]],"")</f>
        <v>19900</v>
      </c>
      <c r="G1182" t="s">
        <v>11</v>
      </c>
      <c r="H1182" t="s">
        <v>15</v>
      </c>
      <c r="I1182" t="s">
        <v>18</v>
      </c>
    </row>
    <row r="1183" spans="1:9" x14ac:dyDescent="0.45">
      <c r="A1183">
        <v>16599730</v>
      </c>
      <c r="B1183" s="1">
        <v>43026</v>
      </c>
      <c r="C1183" t="s">
        <v>9</v>
      </c>
      <c r="D1183" s="2">
        <f>IFERROR(VLOOKUP(テーブル1[[#This Row],[商品名]],価格一覧,2,0),"")</f>
        <v>5674</v>
      </c>
      <c r="E1183">
        <v>4</v>
      </c>
      <c r="F1183" s="2">
        <f>IFERROR(テーブル1[[#This Row],[単価]]*テーブル1[[#This Row],[個数]],"")</f>
        <v>22696</v>
      </c>
      <c r="G1183" t="s">
        <v>13</v>
      </c>
      <c r="H1183" t="s">
        <v>15</v>
      </c>
      <c r="I1183" t="s">
        <v>20</v>
      </c>
    </row>
    <row r="1184" spans="1:9" x14ac:dyDescent="0.45">
      <c r="A1184">
        <v>16601053</v>
      </c>
      <c r="B1184" s="1">
        <v>43027</v>
      </c>
      <c r="C1184" t="s">
        <v>7</v>
      </c>
      <c r="D1184" s="2">
        <f>IFERROR(VLOOKUP(テーブル1[[#This Row],[商品名]],価格一覧,2,0),"")</f>
        <v>1000</v>
      </c>
      <c r="E1184">
        <v>6</v>
      </c>
      <c r="F1184" s="2">
        <f>IFERROR(テーブル1[[#This Row],[単価]]*テーブル1[[#This Row],[個数]],"")</f>
        <v>6000</v>
      </c>
      <c r="G1184" t="s">
        <v>11</v>
      </c>
      <c r="H1184" t="s">
        <v>15</v>
      </c>
      <c r="I1184" t="s">
        <v>18</v>
      </c>
    </row>
    <row r="1185" spans="1:9" x14ac:dyDescent="0.45">
      <c r="A1185">
        <v>16602760</v>
      </c>
      <c r="B1185" s="1">
        <v>43027</v>
      </c>
      <c r="C1185" t="s">
        <v>10</v>
      </c>
      <c r="D1185" s="2">
        <f>IFERROR(VLOOKUP(テーブル1[[#This Row],[商品名]],価格一覧,2,0),"")</f>
        <v>2162</v>
      </c>
      <c r="E1185">
        <v>3</v>
      </c>
      <c r="F1185" s="2">
        <f>IFERROR(テーブル1[[#This Row],[単価]]*テーブル1[[#This Row],[個数]],"")</f>
        <v>6486</v>
      </c>
      <c r="G1185" t="s">
        <v>13</v>
      </c>
      <c r="H1185" t="s">
        <v>15</v>
      </c>
      <c r="I1185" t="s">
        <v>19</v>
      </c>
    </row>
    <row r="1186" spans="1:9" x14ac:dyDescent="0.45">
      <c r="A1186">
        <v>16603318</v>
      </c>
      <c r="B1186" s="1">
        <v>43027</v>
      </c>
      <c r="C1186" t="s">
        <v>9</v>
      </c>
      <c r="D1186" s="2">
        <f>IFERROR(VLOOKUP(テーブル1[[#This Row],[商品名]],価格一覧,2,0),"")</f>
        <v>5674</v>
      </c>
      <c r="E1186">
        <v>6</v>
      </c>
      <c r="F1186" s="2">
        <f>IFERROR(テーブル1[[#This Row],[単価]]*テーブル1[[#This Row],[個数]],"")</f>
        <v>34044</v>
      </c>
      <c r="G1186" t="s">
        <v>11</v>
      </c>
      <c r="H1186" t="s">
        <v>15</v>
      </c>
      <c r="I1186" t="s">
        <v>20</v>
      </c>
    </row>
    <row r="1187" spans="1:9" x14ac:dyDescent="0.45">
      <c r="A1187">
        <v>16603526</v>
      </c>
      <c r="B1187" s="1">
        <v>43027</v>
      </c>
      <c r="C1187" t="s">
        <v>10</v>
      </c>
      <c r="D1187" s="2">
        <f>IFERROR(VLOOKUP(テーブル1[[#This Row],[商品名]],価格一覧,2,0),"")</f>
        <v>2162</v>
      </c>
      <c r="E1187">
        <v>5</v>
      </c>
      <c r="F1187" s="2">
        <f>IFERROR(テーブル1[[#This Row],[単価]]*テーブル1[[#This Row],[個数]],"")</f>
        <v>10810</v>
      </c>
      <c r="G1187" t="s">
        <v>12</v>
      </c>
      <c r="H1187" t="s">
        <v>15</v>
      </c>
      <c r="I1187" t="s">
        <v>20</v>
      </c>
    </row>
    <row r="1188" spans="1:9" x14ac:dyDescent="0.45">
      <c r="A1188">
        <v>16603669</v>
      </c>
      <c r="B1188" s="1">
        <v>43027</v>
      </c>
      <c r="C1188" t="s">
        <v>10</v>
      </c>
      <c r="D1188" s="2">
        <f>IFERROR(VLOOKUP(テーブル1[[#This Row],[商品名]],価格一覧,2,0),"")</f>
        <v>2162</v>
      </c>
      <c r="E1188">
        <v>4</v>
      </c>
      <c r="F1188" s="2">
        <f>IFERROR(テーブル1[[#This Row],[単価]]*テーブル1[[#This Row],[個数]],"")</f>
        <v>8648</v>
      </c>
      <c r="G1188" t="s">
        <v>12</v>
      </c>
      <c r="H1188" t="s">
        <v>15</v>
      </c>
      <c r="I1188" t="s">
        <v>19</v>
      </c>
    </row>
    <row r="1189" spans="1:9" x14ac:dyDescent="0.45">
      <c r="A1189">
        <v>16604412</v>
      </c>
      <c r="B1189" s="1">
        <v>43027</v>
      </c>
      <c r="C1189" t="s">
        <v>9</v>
      </c>
      <c r="D1189" s="2">
        <f>IFERROR(VLOOKUP(テーブル1[[#This Row],[商品名]],価格一覧,2,0),"")</f>
        <v>5674</v>
      </c>
      <c r="E1189">
        <v>6</v>
      </c>
      <c r="F1189" s="2">
        <f>IFERROR(テーブル1[[#This Row],[単価]]*テーブル1[[#This Row],[個数]],"")</f>
        <v>34044</v>
      </c>
      <c r="G1189" t="s">
        <v>13</v>
      </c>
      <c r="H1189" t="s">
        <v>15</v>
      </c>
      <c r="I1189" t="s">
        <v>18</v>
      </c>
    </row>
    <row r="1190" spans="1:9" x14ac:dyDescent="0.45">
      <c r="A1190">
        <v>16604806</v>
      </c>
      <c r="B1190" s="1">
        <v>43027</v>
      </c>
      <c r="C1190" t="s">
        <v>9</v>
      </c>
      <c r="D1190" s="2">
        <f>IFERROR(VLOOKUP(テーブル1[[#This Row],[商品名]],価格一覧,2,0),"")</f>
        <v>5674</v>
      </c>
      <c r="E1190">
        <v>3</v>
      </c>
      <c r="F1190" s="2">
        <f>IFERROR(テーブル1[[#This Row],[単価]]*テーブル1[[#This Row],[個数]],"")</f>
        <v>17022</v>
      </c>
      <c r="G1190" t="s">
        <v>12</v>
      </c>
      <c r="H1190" t="s">
        <v>14</v>
      </c>
      <c r="I1190" t="s">
        <v>20</v>
      </c>
    </row>
    <row r="1191" spans="1:9" x14ac:dyDescent="0.45">
      <c r="A1191">
        <v>16607608</v>
      </c>
      <c r="B1191" s="1">
        <v>43027</v>
      </c>
      <c r="C1191" t="s">
        <v>8</v>
      </c>
      <c r="D1191" s="2">
        <f>IFERROR(VLOOKUP(テーブル1[[#This Row],[商品名]],価格一覧,2,0),"")</f>
        <v>3980</v>
      </c>
      <c r="E1191">
        <v>6</v>
      </c>
      <c r="F1191" s="2">
        <f>IFERROR(テーブル1[[#This Row],[単価]]*テーブル1[[#This Row],[個数]],"")</f>
        <v>23880</v>
      </c>
      <c r="G1191" t="s">
        <v>12</v>
      </c>
      <c r="H1191" t="s">
        <v>15</v>
      </c>
      <c r="I1191" t="s">
        <v>19</v>
      </c>
    </row>
    <row r="1192" spans="1:9" x14ac:dyDescent="0.45">
      <c r="A1192">
        <v>16607906</v>
      </c>
      <c r="B1192" s="1">
        <v>43027</v>
      </c>
      <c r="C1192" t="s">
        <v>10</v>
      </c>
      <c r="D1192" s="2">
        <f>IFERROR(VLOOKUP(テーブル1[[#This Row],[商品名]],価格一覧,2,0),"")</f>
        <v>2162</v>
      </c>
      <c r="E1192">
        <v>2</v>
      </c>
      <c r="F1192" s="2">
        <f>IFERROR(テーブル1[[#This Row],[単価]]*テーブル1[[#This Row],[個数]],"")</f>
        <v>4324</v>
      </c>
      <c r="G1192" t="s">
        <v>12</v>
      </c>
      <c r="H1192" t="s">
        <v>15</v>
      </c>
      <c r="I1192" t="s">
        <v>19</v>
      </c>
    </row>
    <row r="1193" spans="1:9" x14ac:dyDescent="0.45">
      <c r="A1193">
        <v>16607999</v>
      </c>
      <c r="B1193" s="1">
        <v>43027</v>
      </c>
      <c r="C1193" t="s">
        <v>8</v>
      </c>
      <c r="D1193" s="2">
        <f>IFERROR(VLOOKUP(テーブル1[[#This Row],[商品名]],価格一覧,2,0),"")</f>
        <v>3980</v>
      </c>
      <c r="E1193">
        <v>5</v>
      </c>
      <c r="F1193" s="2">
        <f>IFERROR(テーブル1[[#This Row],[単価]]*テーブル1[[#This Row],[個数]],"")</f>
        <v>19900</v>
      </c>
      <c r="G1193" t="s">
        <v>12</v>
      </c>
      <c r="H1193" t="s">
        <v>14</v>
      </c>
      <c r="I1193" t="s">
        <v>18</v>
      </c>
    </row>
    <row r="1194" spans="1:9" x14ac:dyDescent="0.45">
      <c r="A1194">
        <v>16608085</v>
      </c>
      <c r="B1194" s="1">
        <v>43028</v>
      </c>
      <c r="C1194" t="s">
        <v>8</v>
      </c>
      <c r="D1194" s="2">
        <f>IFERROR(VLOOKUP(テーブル1[[#This Row],[商品名]],価格一覧,2,0),"")</f>
        <v>3980</v>
      </c>
      <c r="E1194">
        <v>5</v>
      </c>
      <c r="F1194" s="2">
        <f>IFERROR(テーブル1[[#This Row],[単価]]*テーブル1[[#This Row],[個数]],"")</f>
        <v>19900</v>
      </c>
      <c r="G1194" t="s">
        <v>11</v>
      </c>
      <c r="H1194" t="s">
        <v>15</v>
      </c>
      <c r="I1194" t="s">
        <v>18</v>
      </c>
    </row>
    <row r="1195" spans="1:9" x14ac:dyDescent="0.45">
      <c r="A1195">
        <v>16608713</v>
      </c>
      <c r="B1195" s="1">
        <v>43028</v>
      </c>
      <c r="C1195" t="s">
        <v>10</v>
      </c>
      <c r="D1195" s="2">
        <f>IFERROR(VLOOKUP(テーブル1[[#This Row],[商品名]],価格一覧,2,0),"")</f>
        <v>2162</v>
      </c>
      <c r="E1195">
        <v>5</v>
      </c>
      <c r="F1195" s="2">
        <f>IFERROR(テーブル1[[#This Row],[単価]]*テーブル1[[#This Row],[個数]],"")</f>
        <v>10810</v>
      </c>
      <c r="G1195" t="s">
        <v>11</v>
      </c>
      <c r="H1195" t="s">
        <v>15</v>
      </c>
      <c r="I1195" t="s">
        <v>20</v>
      </c>
    </row>
    <row r="1196" spans="1:9" x14ac:dyDescent="0.45">
      <c r="A1196">
        <v>16608718</v>
      </c>
      <c r="B1196" s="1">
        <v>43028</v>
      </c>
      <c r="C1196" t="s">
        <v>7</v>
      </c>
      <c r="D1196" s="2">
        <f>IFERROR(VLOOKUP(テーブル1[[#This Row],[商品名]],価格一覧,2,0),"")</f>
        <v>1000</v>
      </c>
      <c r="E1196">
        <v>5</v>
      </c>
      <c r="F1196" s="2">
        <f>IFERROR(テーブル1[[#This Row],[単価]]*テーブル1[[#This Row],[個数]],"")</f>
        <v>5000</v>
      </c>
      <c r="G1196" t="s">
        <v>11</v>
      </c>
      <c r="H1196" t="s">
        <v>15</v>
      </c>
      <c r="I1196" t="s">
        <v>19</v>
      </c>
    </row>
    <row r="1197" spans="1:9" x14ac:dyDescent="0.45">
      <c r="A1197">
        <v>16608728</v>
      </c>
      <c r="B1197" s="1">
        <v>43028</v>
      </c>
      <c r="C1197" t="s">
        <v>9</v>
      </c>
      <c r="D1197" s="2">
        <f>IFERROR(VLOOKUP(テーブル1[[#This Row],[商品名]],価格一覧,2,0),"")</f>
        <v>5674</v>
      </c>
      <c r="E1197">
        <v>3</v>
      </c>
      <c r="F1197" s="2">
        <f>IFERROR(テーブル1[[#This Row],[単価]]*テーブル1[[#This Row],[個数]],"")</f>
        <v>17022</v>
      </c>
      <c r="G1197" t="s">
        <v>12</v>
      </c>
      <c r="H1197" t="s">
        <v>15</v>
      </c>
      <c r="I1197" t="s">
        <v>20</v>
      </c>
    </row>
    <row r="1198" spans="1:9" x14ac:dyDescent="0.45">
      <c r="A1198">
        <v>16609022</v>
      </c>
      <c r="B1198" s="1">
        <v>43028</v>
      </c>
      <c r="C1198" t="s">
        <v>8</v>
      </c>
      <c r="D1198" s="2">
        <f>IFERROR(VLOOKUP(テーブル1[[#This Row],[商品名]],価格一覧,2,0),"")</f>
        <v>3980</v>
      </c>
      <c r="E1198">
        <v>2</v>
      </c>
      <c r="F1198" s="2">
        <f>IFERROR(テーブル1[[#This Row],[単価]]*テーブル1[[#This Row],[個数]],"")</f>
        <v>7960</v>
      </c>
      <c r="G1198" t="s">
        <v>11</v>
      </c>
      <c r="H1198" t="s">
        <v>14</v>
      </c>
      <c r="I1198" t="s">
        <v>19</v>
      </c>
    </row>
    <row r="1199" spans="1:9" x14ac:dyDescent="0.45">
      <c r="A1199">
        <v>16609712</v>
      </c>
      <c r="B1199" s="1">
        <v>43029</v>
      </c>
      <c r="C1199" t="s">
        <v>7</v>
      </c>
      <c r="D1199" s="2">
        <f>IFERROR(VLOOKUP(テーブル1[[#This Row],[商品名]],価格一覧,2,0),"")</f>
        <v>1000</v>
      </c>
      <c r="E1199">
        <v>3</v>
      </c>
      <c r="F1199" s="2">
        <f>IFERROR(テーブル1[[#This Row],[単価]]*テーブル1[[#This Row],[個数]],"")</f>
        <v>3000</v>
      </c>
      <c r="G1199" t="s">
        <v>11</v>
      </c>
      <c r="H1199" t="s">
        <v>15</v>
      </c>
      <c r="I1199" t="s">
        <v>20</v>
      </c>
    </row>
    <row r="1200" spans="1:9" x14ac:dyDescent="0.45">
      <c r="A1200">
        <v>16610379</v>
      </c>
      <c r="B1200" s="1">
        <v>43029</v>
      </c>
      <c r="C1200" t="s">
        <v>9</v>
      </c>
      <c r="D1200" s="2">
        <f>IFERROR(VLOOKUP(テーブル1[[#This Row],[商品名]],価格一覧,2,0),"")</f>
        <v>5674</v>
      </c>
      <c r="E1200">
        <v>5</v>
      </c>
      <c r="F1200" s="2">
        <f>IFERROR(テーブル1[[#This Row],[単価]]*テーブル1[[#This Row],[個数]],"")</f>
        <v>28370</v>
      </c>
      <c r="G1200" t="s">
        <v>12</v>
      </c>
      <c r="H1200" t="s">
        <v>15</v>
      </c>
      <c r="I1200" t="s">
        <v>19</v>
      </c>
    </row>
    <row r="1201" spans="1:9" x14ac:dyDescent="0.45">
      <c r="A1201">
        <v>16610514</v>
      </c>
      <c r="B1201" s="1">
        <v>43029</v>
      </c>
      <c r="C1201" t="s">
        <v>8</v>
      </c>
      <c r="D1201" s="2">
        <f>IFERROR(VLOOKUP(テーブル1[[#This Row],[商品名]],価格一覧,2,0),"")</f>
        <v>3980</v>
      </c>
      <c r="E1201">
        <v>2</v>
      </c>
      <c r="F1201" s="2">
        <f>IFERROR(テーブル1[[#This Row],[単価]]*テーブル1[[#This Row],[個数]],"")</f>
        <v>7960</v>
      </c>
      <c r="G1201" t="s">
        <v>12</v>
      </c>
      <c r="H1201" t="s">
        <v>14</v>
      </c>
      <c r="I1201" t="s">
        <v>20</v>
      </c>
    </row>
    <row r="1202" spans="1:9" x14ac:dyDescent="0.45">
      <c r="A1202">
        <v>16610932</v>
      </c>
      <c r="B1202" s="1">
        <v>43029</v>
      </c>
      <c r="C1202" t="s">
        <v>7</v>
      </c>
      <c r="D1202" s="2">
        <f>IFERROR(VLOOKUP(テーブル1[[#This Row],[商品名]],価格一覧,2,0),"")</f>
        <v>1000</v>
      </c>
      <c r="E1202">
        <v>5</v>
      </c>
      <c r="F1202" s="2">
        <f>IFERROR(テーブル1[[#This Row],[単価]]*テーブル1[[#This Row],[個数]],"")</f>
        <v>5000</v>
      </c>
      <c r="G1202" t="s">
        <v>11</v>
      </c>
      <c r="H1202" t="s">
        <v>15</v>
      </c>
      <c r="I1202" t="s">
        <v>19</v>
      </c>
    </row>
    <row r="1203" spans="1:9" x14ac:dyDescent="0.45">
      <c r="A1203">
        <v>16611152</v>
      </c>
      <c r="B1203" s="1">
        <v>43030</v>
      </c>
      <c r="C1203" t="s">
        <v>9</v>
      </c>
      <c r="D1203" s="2">
        <f>IFERROR(VLOOKUP(テーブル1[[#This Row],[商品名]],価格一覧,2,0),"")</f>
        <v>5674</v>
      </c>
      <c r="E1203">
        <v>5</v>
      </c>
      <c r="F1203" s="2">
        <f>IFERROR(テーブル1[[#This Row],[単価]]*テーブル1[[#This Row],[個数]],"")</f>
        <v>28370</v>
      </c>
      <c r="G1203" t="s">
        <v>13</v>
      </c>
      <c r="H1203" t="s">
        <v>15</v>
      </c>
      <c r="I1203" t="s">
        <v>20</v>
      </c>
    </row>
    <row r="1204" spans="1:9" x14ac:dyDescent="0.45">
      <c r="A1204">
        <v>16612517</v>
      </c>
      <c r="B1204" s="1">
        <v>43030</v>
      </c>
      <c r="C1204" t="s">
        <v>7</v>
      </c>
      <c r="D1204" s="2">
        <f>IFERROR(VLOOKUP(テーブル1[[#This Row],[商品名]],価格一覧,2,0),"")</f>
        <v>1000</v>
      </c>
      <c r="E1204">
        <v>4</v>
      </c>
      <c r="F1204" s="2">
        <f>IFERROR(テーブル1[[#This Row],[単価]]*テーブル1[[#This Row],[個数]],"")</f>
        <v>4000</v>
      </c>
      <c r="G1204" t="s">
        <v>13</v>
      </c>
      <c r="H1204" t="s">
        <v>15</v>
      </c>
      <c r="I1204" t="s">
        <v>20</v>
      </c>
    </row>
    <row r="1205" spans="1:9" x14ac:dyDescent="0.45">
      <c r="A1205">
        <v>16612768</v>
      </c>
      <c r="B1205" s="1">
        <v>43031</v>
      </c>
      <c r="C1205" t="s">
        <v>9</v>
      </c>
      <c r="D1205" s="2">
        <f>IFERROR(VLOOKUP(テーブル1[[#This Row],[商品名]],価格一覧,2,0),"")</f>
        <v>5674</v>
      </c>
      <c r="E1205">
        <v>4</v>
      </c>
      <c r="F1205" s="2">
        <f>IFERROR(テーブル1[[#This Row],[単価]]*テーブル1[[#This Row],[個数]],"")</f>
        <v>22696</v>
      </c>
      <c r="G1205" t="s">
        <v>12</v>
      </c>
      <c r="H1205" t="s">
        <v>15</v>
      </c>
      <c r="I1205" t="s">
        <v>18</v>
      </c>
    </row>
    <row r="1206" spans="1:9" x14ac:dyDescent="0.45">
      <c r="A1206">
        <v>16613162</v>
      </c>
      <c r="B1206" s="1">
        <v>43031</v>
      </c>
      <c r="C1206" t="s">
        <v>9</v>
      </c>
      <c r="D1206" s="2">
        <f>IFERROR(VLOOKUP(テーブル1[[#This Row],[商品名]],価格一覧,2,0),"")</f>
        <v>5674</v>
      </c>
      <c r="E1206">
        <v>5</v>
      </c>
      <c r="F1206" s="2">
        <f>IFERROR(テーブル1[[#This Row],[単価]]*テーブル1[[#This Row],[個数]],"")</f>
        <v>28370</v>
      </c>
      <c r="G1206" t="s">
        <v>11</v>
      </c>
      <c r="H1206" t="s">
        <v>15</v>
      </c>
      <c r="I1206" t="s">
        <v>19</v>
      </c>
    </row>
    <row r="1207" spans="1:9" x14ac:dyDescent="0.45">
      <c r="A1207">
        <v>16613691</v>
      </c>
      <c r="B1207" s="1">
        <v>43031</v>
      </c>
      <c r="C1207" t="s">
        <v>7</v>
      </c>
      <c r="D1207" s="2">
        <f>IFERROR(VLOOKUP(テーブル1[[#This Row],[商品名]],価格一覧,2,0),"")</f>
        <v>1000</v>
      </c>
      <c r="E1207">
        <v>3</v>
      </c>
      <c r="F1207" s="2">
        <f>IFERROR(テーブル1[[#This Row],[単価]]*テーブル1[[#This Row],[個数]],"")</f>
        <v>3000</v>
      </c>
      <c r="G1207" t="s">
        <v>13</v>
      </c>
      <c r="H1207" t="s">
        <v>14</v>
      </c>
      <c r="I1207" t="s">
        <v>19</v>
      </c>
    </row>
    <row r="1208" spans="1:9" x14ac:dyDescent="0.45">
      <c r="A1208">
        <v>16614376</v>
      </c>
      <c r="B1208" s="1">
        <v>43031</v>
      </c>
      <c r="C1208" t="s">
        <v>10</v>
      </c>
      <c r="D1208" s="2">
        <f>IFERROR(VLOOKUP(テーブル1[[#This Row],[商品名]],価格一覧,2,0),"")</f>
        <v>2162</v>
      </c>
      <c r="E1208">
        <v>2</v>
      </c>
      <c r="F1208" s="2">
        <f>IFERROR(テーブル1[[#This Row],[単価]]*テーブル1[[#This Row],[個数]],"")</f>
        <v>4324</v>
      </c>
      <c r="G1208" t="s">
        <v>12</v>
      </c>
      <c r="H1208" t="s">
        <v>15</v>
      </c>
      <c r="I1208" t="s">
        <v>18</v>
      </c>
    </row>
    <row r="1209" spans="1:9" x14ac:dyDescent="0.45">
      <c r="A1209">
        <v>16615034</v>
      </c>
      <c r="B1209" s="1">
        <v>43031</v>
      </c>
      <c r="C1209" t="s">
        <v>7</v>
      </c>
      <c r="D1209" s="2">
        <f>IFERROR(VLOOKUP(テーブル1[[#This Row],[商品名]],価格一覧,2,0),"")</f>
        <v>1000</v>
      </c>
      <c r="E1209">
        <v>2</v>
      </c>
      <c r="F1209" s="2">
        <f>IFERROR(テーブル1[[#This Row],[単価]]*テーブル1[[#This Row],[個数]],"")</f>
        <v>2000</v>
      </c>
      <c r="G1209" t="s">
        <v>13</v>
      </c>
      <c r="H1209" t="s">
        <v>15</v>
      </c>
      <c r="I1209" t="s">
        <v>20</v>
      </c>
    </row>
    <row r="1210" spans="1:9" x14ac:dyDescent="0.45">
      <c r="A1210">
        <v>16615142</v>
      </c>
      <c r="B1210" s="1">
        <v>43032</v>
      </c>
      <c r="C1210" t="s">
        <v>8</v>
      </c>
      <c r="D1210" s="2">
        <f>IFERROR(VLOOKUP(テーブル1[[#This Row],[商品名]],価格一覧,2,0),"")</f>
        <v>3980</v>
      </c>
      <c r="E1210">
        <v>5</v>
      </c>
      <c r="F1210" s="2">
        <f>IFERROR(テーブル1[[#This Row],[単価]]*テーブル1[[#This Row],[個数]],"")</f>
        <v>19900</v>
      </c>
      <c r="G1210" t="s">
        <v>12</v>
      </c>
      <c r="H1210" t="s">
        <v>15</v>
      </c>
      <c r="I1210" t="s">
        <v>20</v>
      </c>
    </row>
    <row r="1211" spans="1:9" x14ac:dyDescent="0.45">
      <c r="A1211">
        <v>16619006</v>
      </c>
      <c r="B1211" s="1">
        <v>43032</v>
      </c>
      <c r="C1211" t="s">
        <v>10</v>
      </c>
      <c r="D1211" s="2">
        <f>IFERROR(VLOOKUP(テーブル1[[#This Row],[商品名]],価格一覧,2,0),"")</f>
        <v>2162</v>
      </c>
      <c r="E1211">
        <v>2</v>
      </c>
      <c r="F1211" s="2">
        <f>IFERROR(テーブル1[[#This Row],[単価]]*テーブル1[[#This Row],[個数]],"")</f>
        <v>4324</v>
      </c>
      <c r="G1211" t="s">
        <v>12</v>
      </c>
      <c r="H1211" t="s">
        <v>15</v>
      </c>
      <c r="I1211" t="s">
        <v>20</v>
      </c>
    </row>
    <row r="1212" spans="1:9" x14ac:dyDescent="0.45">
      <c r="A1212">
        <v>16619296</v>
      </c>
      <c r="B1212" s="1">
        <v>43033</v>
      </c>
      <c r="C1212" t="s">
        <v>7</v>
      </c>
      <c r="D1212" s="2">
        <f>IFERROR(VLOOKUP(テーブル1[[#This Row],[商品名]],価格一覧,2,0),"")</f>
        <v>1000</v>
      </c>
      <c r="E1212">
        <v>5</v>
      </c>
      <c r="F1212" s="2">
        <f>IFERROR(テーブル1[[#This Row],[単価]]*テーブル1[[#This Row],[個数]],"")</f>
        <v>5000</v>
      </c>
      <c r="G1212" t="s">
        <v>11</v>
      </c>
      <c r="H1212" t="s">
        <v>15</v>
      </c>
      <c r="I1212" t="s">
        <v>19</v>
      </c>
    </row>
    <row r="1213" spans="1:9" x14ac:dyDescent="0.45">
      <c r="A1213">
        <v>16619342</v>
      </c>
      <c r="B1213" s="1">
        <v>43033</v>
      </c>
      <c r="C1213" t="s">
        <v>10</v>
      </c>
      <c r="D1213" s="2">
        <f>IFERROR(VLOOKUP(テーブル1[[#This Row],[商品名]],価格一覧,2,0),"")</f>
        <v>2162</v>
      </c>
      <c r="E1213">
        <v>1</v>
      </c>
      <c r="F1213" s="2">
        <f>IFERROR(テーブル1[[#This Row],[単価]]*テーブル1[[#This Row],[個数]],"")</f>
        <v>2162</v>
      </c>
      <c r="G1213" t="s">
        <v>13</v>
      </c>
      <c r="H1213" t="s">
        <v>15</v>
      </c>
      <c r="I1213" t="s">
        <v>19</v>
      </c>
    </row>
    <row r="1214" spans="1:9" x14ac:dyDescent="0.45">
      <c r="A1214">
        <v>16619462</v>
      </c>
      <c r="B1214" s="1">
        <v>43033</v>
      </c>
      <c r="C1214" t="s">
        <v>8</v>
      </c>
      <c r="D1214" s="2">
        <f>IFERROR(VLOOKUP(テーブル1[[#This Row],[商品名]],価格一覧,2,0),"")</f>
        <v>3980</v>
      </c>
      <c r="E1214">
        <v>2</v>
      </c>
      <c r="F1214" s="2">
        <f>IFERROR(テーブル1[[#This Row],[単価]]*テーブル1[[#This Row],[個数]],"")</f>
        <v>7960</v>
      </c>
      <c r="G1214" t="s">
        <v>11</v>
      </c>
      <c r="H1214" t="s">
        <v>15</v>
      </c>
      <c r="I1214" t="s">
        <v>18</v>
      </c>
    </row>
    <row r="1215" spans="1:9" x14ac:dyDescent="0.45">
      <c r="A1215">
        <v>16620163</v>
      </c>
      <c r="B1215" s="1">
        <v>43033</v>
      </c>
      <c r="C1215" t="s">
        <v>10</v>
      </c>
      <c r="D1215" s="2">
        <f>IFERROR(VLOOKUP(テーブル1[[#This Row],[商品名]],価格一覧,2,0),"")</f>
        <v>2162</v>
      </c>
      <c r="E1215">
        <v>1</v>
      </c>
      <c r="F1215" s="2">
        <f>IFERROR(テーブル1[[#This Row],[単価]]*テーブル1[[#This Row],[個数]],"")</f>
        <v>2162</v>
      </c>
      <c r="G1215" t="s">
        <v>12</v>
      </c>
      <c r="H1215" t="s">
        <v>14</v>
      </c>
      <c r="I1215" t="s">
        <v>20</v>
      </c>
    </row>
    <row r="1216" spans="1:9" x14ac:dyDescent="0.45">
      <c r="A1216">
        <v>16620504</v>
      </c>
      <c r="B1216" s="1">
        <v>43033</v>
      </c>
      <c r="C1216" t="s">
        <v>8</v>
      </c>
      <c r="D1216" s="2">
        <f>IFERROR(VLOOKUP(テーブル1[[#This Row],[商品名]],価格一覧,2,0),"")</f>
        <v>3980</v>
      </c>
      <c r="E1216">
        <v>1</v>
      </c>
      <c r="F1216" s="2">
        <f>IFERROR(テーブル1[[#This Row],[単価]]*テーブル1[[#This Row],[個数]],"")</f>
        <v>3980</v>
      </c>
      <c r="G1216" t="s">
        <v>12</v>
      </c>
      <c r="H1216" t="s">
        <v>14</v>
      </c>
      <c r="I1216" t="s">
        <v>20</v>
      </c>
    </row>
    <row r="1217" spans="1:9" x14ac:dyDescent="0.45">
      <c r="A1217">
        <v>16620992</v>
      </c>
      <c r="B1217" s="1">
        <v>43033</v>
      </c>
      <c r="C1217" t="s">
        <v>8</v>
      </c>
      <c r="D1217" s="2">
        <f>IFERROR(VLOOKUP(テーブル1[[#This Row],[商品名]],価格一覧,2,0),"")</f>
        <v>3980</v>
      </c>
      <c r="E1217">
        <v>1</v>
      </c>
      <c r="F1217" s="2">
        <f>IFERROR(テーブル1[[#This Row],[単価]]*テーブル1[[#This Row],[個数]],"")</f>
        <v>3980</v>
      </c>
      <c r="G1217" t="s">
        <v>13</v>
      </c>
      <c r="H1217" t="s">
        <v>15</v>
      </c>
      <c r="I1217" t="s">
        <v>20</v>
      </c>
    </row>
    <row r="1218" spans="1:9" x14ac:dyDescent="0.45">
      <c r="A1218">
        <v>16621064</v>
      </c>
      <c r="B1218" s="1">
        <v>43033</v>
      </c>
      <c r="C1218" t="s">
        <v>8</v>
      </c>
      <c r="D1218" s="2">
        <f>IFERROR(VLOOKUP(テーブル1[[#This Row],[商品名]],価格一覧,2,0),"")</f>
        <v>3980</v>
      </c>
      <c r="E1218">
        <v>1</v>
      </c>
      <c r="F1218" s="2">
        <f>IFERROR(テーブル1[[#This Row],[単価]]*テーブル1[[#This Row],[個数]],"")</f>
        <v>3980</v>
      </c>
      <c r="G1218" t="s">
        <v>13</v>
      </c>
      <c r="H1218" t="s">
        <v>15</v>
      </c>
      <c r="I1218" t="s">
        <v>19</v>
      </c>
    </row>
    <row r="1219" spans="1:9" x14ac:dyDescent="0.45">
      <c r="A1219">
        <v>16621259</v>
      </c>
      <c r="B1219" s="1">
        <v>43034</v>
      </c>
      <c r="C1219" t="s">
        <v>9</v>
      </c>
      <c r="D1219" s="2">
        <f>IFERROR(VLOOKUP(テーブル1[[#This Row],[商品名]],価格一覧,2,0),"")</f>
        <v>5674</v>
      </c>
      <c r="E1219">
        <v>5</v>
      </c>
      <c r="F1219" s="2">
        <f>IFERROR(テーブル1[[#This Row],[単価]]*テーブル1[[#This Row],[個数]],"")</f>
        <v>28370</v>
      </c>
      <c r="G1219" t="s">
        <v>12</v>
      </c>
      <c r="H1219" t="s">
        <v>15</v>
      </c>
      <c r="I1219" t="s">
        <v>18</v>
      </c>
    </row>
    <row r="1220" spans="1:9" x14ac:dyDescent="0.45">
      <c r="A1220">
        <v>16621902</v>
      </c>
      <c r="B1220" s="1">
        <v>43034</v>
      </c>
      <c r="C1220" t="s">
        <v>8</v>
      </c>
      <c r="D1220" s="2">
        <f>IFERROR(VLOOKUP(テーブル1[[#This Row],[商品名]],価格一覧,2,0),"")</f>
        <v>3980</v>
      </c>
      <c r="E1220">
        <v>5</v>
      </c>
      <c r="F1220" s="2">
        <f>IFERROR(テーブル1[[#This Row],[単価]]*テーブル1[[#This Row],[個数]],"")</f>
        <v>19900</v>
      </c>
      <c r="G1220" t="s">
        <v>11</v>
      </c>
      <c r="H1220" t="s">
        <v>14</v>
      </c>
      <c r="I1220" t="s">
        <v>20</v>
      </c>
    </row>
    <row r="1221" spans="1:9" x14ac:dyDescent="0.45">
      <c r="A1221">
        <v>16622014</v>
      </c>
      <c r="B1221" s="1">
        <v>43034</v>
      </c>
      <c r="C1221" t="s">
        <v>7</v>
      </c>
      <c r="D1221" s="2">
        <f>IFERROR(VLOOKUP(テーブル1[[#This Row],[商品名]],価格一覧,2,0),"")</f>
        <v>1000</v>
      </c>
      <c r="E1221">
        <v>3</v>
      </c>
      <c r="F1221" s="2">
        <f>IFERROR(テーブル1[[#This Row],[単価]]*テーブル1[[#This Row],[個数]],"")</f>
        <v>3000</v>
      </c>
      <c r="G1221" t="s">
        <v>13</v>
      </c>
      <c r="H1221" t="s">
        <v>15</v>
      </c>
      <c r="I1221" t="s">
        <v>20</v>
      </c>
    </row>
    <row r="1222" spans="1:9" x14ac:dyDescent="0.45">
      <c r="A1222">
        <v>16622511</v>
      </c>
      <c r="B1222" s="1">
        <v>43035</v>
      </c>
      <c r="C1222" t="s">
        <v>10</v>
      </c>
      <c r="D1222" s="2">
        <f>IFERROR(VLOOKUP(テーブル1[[#This Row],[商品名]],価格一覧,2,0),"")</f>
        <v>2162</v>
      </c>
      <c r="E1222">
        <v>2</v>
      </c>
      <c r="F1222" s="2">
        <f>IFERROR(テーブル1[[#This Row],[単価]]*テーブル1[[#This Row],[個数]],"")</f>
        <v>4324</v>
      </c>
      <c r="G1222" t="s">
        <v>11</v>
      </c>
      <c r="H1222" t="s">
        <v>15</v>
      </c>
      <c r="I1222" t="s">
        <v>18</v>
      </c>
    </row>
    <row r="1223" spans="1:9" x14ac:dyDescent="0.45">
      <c r="A1223">
        <v>16622639</v>
      </c>
      <c r="B1223" s="1">
        <v>43035</v>
      </c>
      <c r="C1223" t="s">
        <v>9</v>
      </c>
      <c r="D1223" s="2">
        <f>IFERROR(VLOOKUP(テーブル1[[#This Row],[商品名]],価格一覧,2,0),"")</f>
        <v>5674</v>
      </c>
      <c r="E1223">
        <v>6</v>
      </c>
      <c r="F1223" s="2">
        <f>IFERROR(テーブル1[[#This Row],[単価]]*テーブル1[[#This Row],[個数]],"")</f>
        <v>34044</v>
      </c>
      <c r="G1223" t="s">
        <v>12</v>
      </c>
      <c r="H1223" t="s">
        <v>15</v>
      </c>
      <c r="I1223" t="s">
        <v>18</v>
      </c>
    </row>
    <row r="1224" spans="1:9" x14ac:dyDescent="0.45">
      <c r="A1224">
        <v>16622993</v>
      </c>
      <c r="B1224" s="1">
        <v>43035</v>
      </c>
      <c r="C1224" t="s">
        <v>8</v>
      </c>
      <c r="D1224" s="2">
        <f>IFERROR(VLOOKUP(テーブル1[[#This Row],[商品名]],価格一覧,2,0),"")</f>
        <v>3980</v>
      </c>
      <c r="E1224">
        <v>6</v>
      </c>
      <c r="F1224" s="2">
        <f>IFERROR(テーブル1[[#This Row],[単価]]*テーブル1[[#This Row],[個数]],"")</f>
        <v>23880</v>
      </c>
      <c r="G1224" t="s">
        <v>11</v>
      </c>
      <c r="H1224" t="s">
        <v>14</v>
      </c>
      <c r="I1224" t="s">
        <v>20</v>
      </c>
    </row>
    <row r="1225" spans="1:9" x14ac:dyDescent="0.45">
      <c r="A1225">
        <v>16623118</v>
      </c>
      <c r="B1225" s="1">
        <v>43035</v>
      </c>
      <c r="C1225" t="s">
        <v>8</v>
      </c>
      <c r="D1225" s="2">
        <f>IFERROR(VLOOKUP(テーブル1[[#This Row],[商品名]],価格一覧,2,0),"")</f>
        <v>3980</v>
      </c>
      <c r="E1225">
        <v>6</v>
      </c>
      <c r="F1225" s="2">
        <f>IFERROR(テーブル1[[#This Row],[単価]]*テーブル1[[#This Row],[個数]],"")</f>
        <v>23880</v>
      </c>
      <c r="G1225" t="s">
        <v>11</v>
      </c>
      <c r="H1225" t="s">
        <v>15</v>
      </c>
      <c r="I1225" t="s">
        <v>20</v>
      </c>
    </row>
    <row r="1226" spans="1:9" x14ac:dyDescent="0.45">
      <c r="A1226">
        <v>16623184</v>
      </c>
      <c r="B1226" s="1">
        <v>43035</v>
      </c>
      <c r="C1226" t="s">
        <v>7</v>
      </c>
      <c r="D1226" s="2">
        <f>IFERROR(VLOOKUP(テーブル1[[#This Row],[商品名]],価格一覧,2,0),"")</f>
        <v>1000</v>
      </c>
      <c r="E1226">
        <v>3</v>
      </c>
      <c r="F1226" s="2">
        <f>IFERROR(テーブル1[[#This Row],[単価]]*テーブル1[[#This Row],[個数]],"")</f>
        <v>3000</v>
      </c>
      <c r="G1226" t="s">
        <v>12</v>
      </c>
      <c r="H1226" t="s">
        <v>14</v>
      </c>
      <c r="I1226" t="s">
        <v>19</v>
      </c>
    </row>
    <row r="1227" spans="1:9" x14ac:dyDescent="0.45">
      <c r="A1227">
        <v>16623340</v>
      </c>
      <c r="B1227" s="1">
        <v>43035</v>
      </c>
      <c r="C1227" t="s">
        <v>8</v>
      </c>
      <c r="D1227" s="2">
        <f>IFERROR(VLOOKUP(テーブル1[[#This Row],[商品名]],価格一覧,2,0),"")</f>
        <v>3980</v>
      </c>
      <c r="E1227">
        <v>4</v>
      </c>
      <c r="F1227" s="2">
        <f>IFERROR(テーブル1[[#This Row],[単価]]*テーブル1[[#This Row],[個数]],"")</f>
        <v>15920</v>
      </c>
      <c r="G1227" t="s">
        <v>12</v>
      </c>
      <c r="H1227" t="s">
        <v>15</v>
      </c>
      <c r="I1227" t="s">
        <v>18</v>
      </c>
    </row>
    <row r="1228" spans="1:9" x14ac:dyDescent="0.45">
      <c r="A1228">
        <v>16623847</v>
      </c>
      <c r="B1228" s="1">
        <v>43035</v>
      </c>
      <c r="C1228" t="s">
        <v>10</v>
      </c>
      <c r="D1228" s="2">
        <f>IFERROR(VLOOKUP(テーブル1[[#This Row],[商品名]],価格一覧,2,0),"")</f>
        <v>2162</v>
      </c>
      <c r="E1228">
        <v>3</v>
      </c>
      <c r="F1228" s="2">
        <f>IFERROR(テーブル1[[#This Row],[単価]]*テーブル1[[#This Row],[個数]],"")</f>
        <v>6486</v>
      </c>
      <c r="G1228" t="s">
        <v>11</v>
      </c>
      <c r="H1228" t="s">
        <v>15</v>
      </c>
      <c r="I1228" t="s">
        <v>20</v>
      </c>
    </row>
    <row r="1229" spans="1:9" x14ac:dyDescent="0.45">
      <c r="A1229">
        <v>16624062</v>
      </c>
      <c r="B1229" s="1">
        <v>43036</v>
      </c>
      <c r="C1229" t="s">
        <v>8</v>
      </c>
      <c r="D1229" s="2">
        <f>IFERROR(VLOOKUP(テーブル1[[#This Row],[商品名]],価格一覧,2,0),"")</f>
        <v>3980</v>
      </c>
      <c r="E1229">
        <v>1</v>
      </c>
      <c r="F1229" s="2">
        <f>IFERROR(テーブル1[[#This Row],[単価]]*テーブル1[[#This Row],[個数]],"")</f>
        <v>3980</v>
      </c>
      <c r="G1229" t="s">
        <v>13</v>
      </c>
      <c r="H1229" t="s">
        <v>14</v>
      </c>
      <c r="I1229" t="s">
        <v>20</v>
      </c>
    </row>
    <row r="1230" spans="1:9" x14ac:dyDescent="0.45">
      <c r="A1230">
        <v>16624095</v>
      </c>
      <c r="B1230" s="1">
        <v>43036</v>
      </c>
      <c r="C1230" t="s">
        <v>7</v>
      </c>
      <c r="D1230" s="2">
        <f>IFERROR(VLOOKUP(テーブル1[[#This Row],[商品名]],価格一覧,2,0),"")</f>
        <v>1000</v>
      </c>
      <c r="E1230">
        <v>4</v>
      </c>
      <c r="F1230" s="2">
        <f>IFERROR(テーブル1[[#This Row],[単価]]*テーブル1[[#This Row],[個数]],"")</f>
        <v>4000</v>
      </c>
      <c r="G1230" t="s">
        <v>11</v>
      </c>
      <c r="H1230" t="s">
        <v>15</v>
      </c>
      <c r="I1230" t="s">
        <v>19</v>
      </c>
    </row>
    <row r="1231" spans="1:9" x14ac:dyDescent="0.45">
      <c r="A1231">
        <v>16624262</v>
      </c>
      <c r="B1231" s="1">
        <v>43036</v>
      </c>
      <c r="C1231" t="s">
        <v>8</v>
      </c>
      <c r="D1231" s="2">
        <f>IFERROR(VLOOKUP(テーブル1[[#This Row],[商品名]],価格一覧,2,0),"")</f>
        <v>3980</v>
      </c>
      <c r="E1231">
        <v>3</v>
      </c>
      <c r="F1231" s="2">
        <f>IFERROR(テーブル1[[#This Row],[単価]]*テーブル1[[#This Row],[個数]],"")</f>
        <v>11940</v>
      </c>
      <c r="G1231" t="s">
        <v>12</v>
      </c>
      <c r="H1231" t="s">
        <v>15</v>
      </c>
      <c r="I1231" t="s">
        <v>19</v>
      </c>
    </row>
    <row r="1232" spans="1:9" x14ac:dyDescent="0.45">
      <c r="A1232">
        <v>16624691</v>
      </c>
      <c r="B1232" s="1">
        <v>43036</v>
      </c>
      <c r="C1232" t="s">
        <v>7</v>
      </c>
      <c r="D1232" s="2">
        <f>IFERROR(VLOOKUP(テーブル1[[#This Row],[商品名]],価格一覧,2,0),"")</f>
        <v>1000</v>
      </c>
      <c r="E1232">
        <v>5</v>
      </c>
      <c r="F1232" s="2">
        <f>IFERROR(テーブル1[[#This Row],[単価]]*テーブル1[[#This Row],[個数]],"")</f>
        <v>5000</v>
      </c>
      <c r="G1232" t="s">
        <v>13</v>
      </c>
      <c r="H1232" t="s">
        <v>15</v>
      </c>
      <c r="I1232" t="s">
        <v>19</v>
      </c>
    </row>
    <row r="1233" spans="1:9" x14ac:dyDescent="0.45">
      <c r="A1233">
        <v>16625045</v>
      </c>
      <c r="B1233" s="1">
        <v>43036</v>
      </c>
      <c r="C1233" t="s">
        <v>9</v>
      </c>
      <c r="D1233" s="2">
        <f>IFERROR(VLOOKUP(テーブル1[[#This Row],[商品名]],価格一覧,2,0),"")</f>
        <v>5674</v>
      </c>
      <c r="E1233">
        <v>3</v>
      </c>
      <c r="F1233" s="2">
        <f>IFERROR(テーブル1[[#This Row],[単価]]*テーブル1[[#This Row],[個数]],"")</f>
        <v>17022</v>
      </c>
      <c r="G1233" t="s">
        <v>11</v>
      </c>
      <c r="H1233" t="s">
        <v>15</v>
      </c>
      <c r="I1233" t="s">
        <v>19</v>
      </c>
    </row>
    <row r="1234" spans="1:9" x14ac:dyDescent="0.45">
      <c r="A1234">
        <v>16625638</v>
      </c>
      <c r="B1234" s="1">
        <v>43037</v>
      </c>
      <c r="C1234" t="s">
        <v>9</v>
      </c>
      <c r="D1234" s="2">
        <f>IFERROR(VLOOKUP(テーブル1[[#This Row],[商品名]],価格一覧,2,0),"")</f>
        <v>5674</v>
      </c>
      <c r="E1234">
        <v>5</v>
      </c>
      <c r="F1234" s="2">
        <f>IFERROR(テーブル1[[#This Row],[単価]]*テーブル1[[#This Row],[個数]],"")</f>
        <v>28370</v>
      </c>
      <c r="G1234" t="s">
        <v>13</v>
      </c>
      <c r="H1234" t="s">
        <v>15</v>
      </c>
      <c r="I1234" t="s">
        <v>18</v>
      </c>
    </row>
    <row r="1235" spans="1:9" x14ac:dyDescent="0.45">
      <c r="A1235">
        <v>16625691</v>
      </c>
      <c r="B1235" s="1">
        <v>43037</v>
      </c>
      <c r="C1235" t="s">
        <v>10</v>
      </c>
      <c r="D1235" s="2">
        <f>IFERROR(VLOOKUP(テーブル1[[#This Row],[商品名]],価格一覧,2,0),"")</f>
        <v>2162</v>
      </c>
      <c r="E1235">
        <v>5</v>
      </c>
      <c r="F1235" s="2">
        <f>IFERROR(テーブル1[[#This Row],[単価]]*テーブル1[[#This Row],[個数]],"")</f>
        <v>10810</v>
      </c>
      <c r="G1235" t="s">
        <v>11</v>
      </c>
      <c r="H1235" t="s">
        <v>14</v>
      </c>
      <c r="I1235" t="s">
        <v>19</v>
      </c>
    </row>
    <row r="1236" spans="1:9" x14ac:dyDescent="0.45">
      <c r="A1236">
        <v>16625932</v>
      </c>
      <c r="B1236" s="1">
        <v>43037</v>
      </c>
      <c r="C1236" t="s">
        <v>10</v>
      </c>
      <c r="D1236" s="2">
        <f>IFERROR(VLOOKUP(テーブル1[[#This Row],[商品名]],価格一覧,2,0),"")</f>
        <v>2162</v>
      </c>
      <c r="E1236">
        <v>3</v>
      </c>
      <c r="F1236" s="2">
        <f>IFERROR(テーブル1[[#This Row],[単価]]*テーブル1[[#This Row],[個数]],"")</f>
        <v>6486</v>
      </c>
      <c r="G1236" t="s">
        <v>12</v>
      </c>
      <c r="H1236" t="s">
        <v>15</v>
      </c>
      <c r="I1236" t="s">
        <v>20</v>
      </c>
    </row>
    <row r="1237" spans="1:9" x14ac:dyDescent="0.45">
      <c r="A1237">
        <v>16627060</v>
      </c>
      <c r="B1237" s="1">
        <v>43037</v>
      </c>
      <c r="C1237" t="s">
        <v>8</v>
      </c>
      <c r="D1237" s="2">
        <f>IFERROR(VLOOKUP(テーブル1[[#This Row],[商品名]],価格一覧,2,0),"")</f>
        <v>3980</v>
      </c>
      <c r="E1237">
        <v>6</v>
      </c>
      <c r="F1237" s="2">
        <f>IFERROR(テーブル1[[#This Row],[単価]]*テーブル1[[#This Row],[個数]],"")</f>
        <v>23880</v>
      </c>
      <c r="G1237" t="s">
        <v>11</v>
      </c>
      <c r="H1237" t="s">
        <v>14</v>
      </c>
      <c r="I1237" t="s">
        <v>19</v>
      </c>
    </row>
    <row r="1238" spans="1:9" x14ac:dyDescent="0.45">
      <c r="A1238">
        <v>16627400</v>
      </c>
      <c r="B1238" s="1">
        <v>43037</v>
      </c>
      <c r="C1238" t="s">
        <v>9</v>
      </c>
      <c r="D1238" s="2">
        <f>IFERROR(VLOOKUP(テーブル1[[#This Row],[商品名]],価格一覧,2,0),"")</f>
        <v>5674</v>
      </c>
      <c r="E1238">
        <v>6</v>
      </c>
      <c r="F1238" s="2">
        <f>IFERROR(テーブル1[[#This Row],[単価]]*テーブル1[[#This Row],[個数]],"")</f>
        <v>34044</v>
      </c>
      <c r="G1238" t="s">
        <v>12</v>
      </c>
      <c r="H1238" t="s">
        <v>15</v>
      </c>
      <c r="I1238" t="s">
        <v>20</v>
      </c>
    </row>
    <row r="1239" spans="1:9" x14ac:dyDescent="0.45">
      <c r="A1239">
        <v>16628016</v>
      </c>
      <c r="B1239" s="1">
        <v>43037</v>
      </c>
      <c r="C1239" t="s">
        <v>10</v>
      </c>
      <c r="D1239" s="2">
        <f>IFERROR(VLOOKUP(テーブル1[[#This Row],[商品名]],価格一覧,2,0),"")</f>
        <v>2162</v>
      </c>
      <c r="E1239">
        <v>1</v>
      </c>
      <c r="F1239" s="2">
        <f>IFERROR(テーブル1[[#This Row],[単価]]*テーブル1[[#This Row],[個数]],"")</f>
        <v>2162</v>
      </c>
      <c r="G1239" t="s">
        <v>11</v>
      </c>
      <c r="H1239" t="s">
        <v>15</v>
      </c>
      <c r="I1239" t="s">
        <v>19</v>
      </c>
    </row>
    <row r="1240" spans="1:9" x14ac:dyDescent="0.45">
      <c r="A1240">
        <v>16629822</v>
      </c>
      <c r="B1240" s="1">
        <v>43037</v>
      </c>
      <c r="C1240" t="s">
        <v>8</v>
      </c>
      <c r="D1240" s="2">
        <f>IFERROR(VLOOKUP(テーブル1[[#This Row],[商品名]],価格一覧,2,0),"")</f>
        <v>3980</v>
      </c>
      <c r="E1240">
        <v>5</v>
      </c>
      <c r="F1240" s="2">
        <f>IFERROR(テーブル1[[#This Row],[単価]]*テーブル1[[#This Row],[個数]],"")</f>
        <v>19900</v>
      </c>
      <c r="G1240" t="s">
        <v>13</v>
      </c>
      <c r="H1240" t="s">
        <v>15</v>
      </c>
      <c r="I1240" t="s">
        <v>20</v>
      </c>
    </row>
    <row r="1241" spans="1:9" x14ac:dyDescent="0.45">
      <c r="A1241">
        <v>16629885</v>
      </c>
      <c r="B1241" s="1">
        <v>43037</v>
      </c>
      <c r="C1241" t="s">
        <v>7</v>
      </c>
      <c r="D1241" s="2">
        <f>IFERROR(VLOOKUP(テーブル1[[#This Row],[商品名]],価格一覧,2,0),"")</f>
        <v>1000</v>
      </c>
      <c r="E1241">
        <v>6</v>
      </c>
      <c r="F1241" s="2">
        <f>IFERROR(テーブル1[[#This Row],[単価]]*テーブル1[[#This Row],[個数]],"")</f>
        <v>6000</v>
      </c>
      <c r="G1241" t="s">
        <v>13</v>
      </c>
      <c r="H1241" t="s">
        <v>15</v>
      </c>
      <c r="I1241" t="s">
        <v>19</v>
      </c>
    </row>
    <row r="1242" spans="1:9" x14ac:dyDescent="0.45">
      <c r="A1242">
        <v>16630615</v>
      </c>
      <c r="B1242" s="1">
        <v>43037</v>
      </c>
      <c r="C1242" t="s">
        <v>9</v>
      </c>
      <c r="D1242" s="2">
        <f>IFERROR(VLOOKUP(テーブル1[[#This Row],[商品名]],価格一覧,2,0),"")</f>
        <v>5674</v>
      </c>
      <c r="E1242">
        <v>6</v>
      </c>
      <c r="F1242" s="2">
        <f>IFERROR(テーブル1[[#This Row],[単価]]*テーブル1[[#This Row],[個数]],"")</f>
        <v>34044</v>
      </c>
      <c r="G1242" t="s">
        <v>11</v>
      </c>
      <c r="H1242" t="s">
        <v>15</v>
      </c>
      <c r="I1242" t="s">
        <v>19</v>
      </c>
    </row>
    <row r="1243" spans="1:9" x14ac:dyDescent="0.45">
      <c r="A1243">
        <v>16631067</v>
      </c>
      <c r="B1243" s="1">
        <v>43038</v>
      </c>
      <c r="C1243" t="s">
        <v>7</v>
      </c>
      <c r="D1243" s="2">
        <f>IFERROR(VLOOKUP(テーブル1[[#This Row],[商品名]],価格一覧,2,0),"")</f>
        <v>1000</v>
      </c>
      <c r="E1243">
        <v>6</v>
      </c>
      <c r="F1243" s="2">
        <f>IFERROR(テーブル1[[#This Row],[単価]]*テーブル1[[#This Row],[個数]],"")</f>
        <v>6000</v>
      </c>
      <c r="G1243" t="s">
        <v>12</v>
      </c>
      <c r="H1243" t="s">
        <v>15</v>
      </c>
      <c r="I1243" t="s">
        <v>18</v>
      </c>
    </row>
    <row r="1244" spans="1:9" x14ac:dyDescent="0.45">
      <c r="A1244">
        <v>16632594</v>
      </c>
      <c r="B1244" s="1">
        <v>43038</v>
      </c>
      <c r="C1244" t="s">
        <v>9</v>
      </c>
      <c r="D1244" s="2">
        <f>IFERROR(VLOOKUP(テーブル1[[#This Row],[商品名]],価格一覧,2,0),"")</f>
        <v>5674</v>
      </c>
      <c r="E1244">
        <v>2</v>
      </c>
      <c r="F1244" s="2">
        <f>IFERROR(テーブル1[[#This Row],[単価]]*テーブル1[[#This Row],[個数]],"")</f>
        <v>11348</v>
      </c>
      <c r="G1244" t="s">
        <v>11</v>
      </c>
      <c r="H1244" t="s">
        <v>15</v>
      </c>
      <c r="I1244" t="s">
        <v>19</v>
      </c>
    </row>
    <row r="1245" spans="1:9" x14ac:dyDescent="0.45">
      <c r="A1245">
        <v>16633435</v>
      </c>
      <c r="B1245" s="1">
        <v>43038</v>
      </c>
      <c r="C1245" t="s">
        <v>8</v>
      </c>
      <c r="D1245" s="2">
        <f>IFERROR(VLOOKUP(テーブル1[[#This Row],[商品名]],価格一覧,2,0),"")</f>
        <v>3980</v>
      </c>
      <c r="E1245">
        <v>2</v>
      </c>
      <c r="F1245" s="2">
        <f>IFERROR(テーブル1[[#This Row],[単価]]*テーブル1[[#This Row],[個数]],"")</f>
        <v>7960</v>
      </c>
      <c r="G1245" t="s">
        <v>13</v>
      </c>
      <c r="H1245" t="s">
        <v>15</v>
      </c>
      <c r="I1245" t="s">
        <v>18</v>
      </c>
    </row>
    <row r="1246" spans="1:9" x14ac:dyDescent="0.45">
      <c r="A1246">
        <v>16633887</v>
      </c>
      <c r="B1246" s="1">
        <v>43038</v>
      </c>
      <c r="C1246" t="s">
        <v>7</v>
      </c>
      <c r="D1246" s="2">
        <f>IFERROR(VLOOKUP(テーブル1[[#This Row],[商品名]],価格一覧,2,0),"")</f>
        <v>1000</v>
      </c>
      <c r="E1246">
        <v>4</v>
      </c>
      <c r="F1246" s="2">
        <f>IFERROR(テーブル1[[#This Row],[単価]]*テーブル1[[#This Row],[個数]],"")</f>
        <v>4000</v>
      </c>
      <c r="G1246" t="s">
        <v>11</v>
      </c>
      <c r="H1246" t="s">
        <v>15</v>
      </c>
      <c r="I1246" t="s">
        <v>20</v>
      </c>
    </row>
    <row r="1247" spans="1:9" x14ac:dyDescent="0.45">
      <c r="A1247">
        <v>16634164</v>
      </c>
      <c r="B1247" s="1">
        <v>43039</v>
      </c>
      <c r="C1247" t="s">
        <v>8</v>
      </c>
      <c r="D1247" s="2">
        <f>IFERROR(VLOOKUP(テーブル1[[#This Row],[商品名]],価格一覧,2,0),"")</f>
        <v>3980</v>
      </c>
      <c r="E1247">
        <v>3</v>
      </c>
      <c r="F1247" s="2">
        <f>IFERROR(テーブル1[[#This Row],[単価]]*テーブル1[[#This Row],[個数]],"")</f>
        <v>11940</v>
      </c>
      <c r="G1247" t="s">
        <v>11</v>
      </c>
      <c r="H1247" t="s">
        <v>14</v>
      </c>
      <c r="I1247" t="s">
        <v>20</v>
      </c>
    </row>
    <row r="1248" spans="1:9" x14ac:dyDescent="0.45">
      <c r="A1248">
        <v>16634588</v>
      </c>
      <c r="B1248" s="1">
        <v>43039</v>
      </c>
      <c r="C1248" t="s">
        <v>8</v>
      </c>
      <c r="D1248" s="2">
        <f>IFERROR(VLOOKUP(テーブル1[[#This Row],[商品名]],価格一覧,2,0),"")</f>
        <v>3980</v>
      </c>
      <c r="E1248">
        <v>2</v>
      </c>
      <c r="F1248" s="2">
        <f>IFERROR(テーブル1[[#This Row],[単価]]*テーブル1[[#This Row],[個数]],"")</f>
        <v>7960</v>
      </c>
      <c r="G1248" t="s">
        <v>13</v>
      </c>
      <c r="H1248" t="s">
        <v>15</v>
      </c>
      <c r="I1248" t="s">
        <v>19</v>
      </c>
    </row>
    <row r="1249" spans="1:9" x14ac:dyDescent="0.45">
      <c r="A1249">
        <v>16634850</v>
      </c>
      <c r="B1249" s="1">
        <v>43039</v>
      </c>
      <c r="C1249" t="s">
        <v>8</v>
      </c>
      <c r="D1249" s="2">
        <f>IFERROR(VLOOKUP(テーブル1[[#This Row],[商品名]],価格一覧,2,0),"")</f>
        <v>3980</v>
      </c>
      <c r="E1249">
        <v>2</v>
      </c>
      <c r="F1249" s="2">
        <f>IFERROR(テーブル1[[#This Row],[単価]]*テーブル1[[#This Row],[個数]],"")</f>
        <v>7960</v>
      </c>
      <c r="G1249" t="s">
        <v>13</v>
      </c>
      <c r="H1249" t="s">
        <v>15</v>
      </c>
      <c r="I1249" t="s">
        <v>19</v>
      </c>
    </row>
    <row r="1250" spans="1:9" x14ac:dyDescent="0.45">
      <c r="A1250">
        <v>16634992</v>
      </c>
      <c r="B1250" s="1">
        <v>43040</v>
      </c>
      <c r="C1250" t="s">
        <v>8</v>
      </c>
      <c r="D1250" s="2">
        <f>IFERROR(VLOOKUP(テーブル1[[#This Row],[商品名]],価格一覧,2,0),"")</f>
        <v>3980</v>
      </c>
      <c r="E1250">
        <v>6</v>
      </c>
      <c r="F1250" s="2">
        <f>IFERROR(テーブル1[[#This Row],[単価]]*テーブル1[[#This Row],[個数]],"")</f>
        <v>23880</v>
      </c>
      <c r="G1250" t="s">
        <v>12</v>
      </c>
      <c r="H1250" t="s">
        <v>15</v>
      </c>
      <c r="I1250" t="s">
        <v>19</v>
      </c>
    </row>
    <row r="1251" spans="1:9" x14ac:dyDescent="0.45">
      <c r="A1251">
        <v>16637648</v>
      </c>
      <c r="B1251" s="1">
        <v>43040</v>
      </c>
      <c r="C1251" t="s">
        <v>8</v>
      </c>
      <c r="D1251" s="2">
        <f>IFERROR(VLOOKUP(テーブル1[[#This Row],[商品名]],価格一覧,2,0),"")</f>
        <v>3980</v>
      </c>
      <c r="E1251">
        <v>2</v>
      </c>
      <c r="F1251" s="2">
        <f>IFERROR(テーブル1[[#This Row],[単価]]*テーブル1[[#This Row],[個数]],"")</f>
        <v>7960</v>
      </c>
      <c r="G1251" t="s">
        <v>13</v>
      </c>
      <c r="H1251" t="s">
        <v>14</v>
      </c>
      <c r="I1251" t="s">
        <v>20</v>
      </c>
    </row>
    <row r="1252" spans="1:9" x14ac:dyDescent="0.45">
      <c r="A1252">
        <v>16637896</v>
      </c>
      <c r="B1252" s="1">
        <v>43040</v>
      </c>
      <c r="C1252" t="s">
        <v>8</v>
      </c>
      <c r="D1252" s="2">
        <f>IFERROR(VLOOKUP(テーブル1[[#This Row],[商品名]],価格一覧,2,0),"")</f>
        <v>3980</v>
      </c>
      <c r="E1252">
        <v>6</v>
      </c>
      <c r="F1252" s="2">
        <f>IFERROR(テーブル1[[#This Row],[単価]]*テーブル1[[#This Row],[個数]],"")</f>
        <v>23880</v>
      </c>
      <c r="G1252" t="s">
        <v>12</v>
      </c>
      <c r="H1252" t="s">
        <v>15</v>
      </c>
      <c r="I1252" t="s">
        <v>20</v>
      </c>
    </row>
    <row r="1253" spans="1:9" x14ac:dyDescent="0.45">
      <c r="A1253">
        <v>16639025</v>
      </c>
      <c r="B1253" s="1">
        <v>43041</v>
      </c>
      <c r="C1253" t="s">
        <v>8</v>
      </c>
      <c r="D1253" s="2">
        <f>IFERROR(VLOOKUP(テーブル1[[#This Row],[商品名]],価格一覧,2,0),"")</f>
        <v>3980</v>
      </c>
      <c r="E1253">
        <v>2</v>
      </c>
      <c r="F1253" s="2">
        <f>IFERROR(テーブル1[[#This Row],[単価]]*テーブル1[[#This Row],[個数]],"")</f>
        <v>7960</v>
      </c>
      <c r="G1253" t="s">
        <v>12</v>
      </c>
      <c r="H1253" t="s">
        <v>14</v>
      </c>
      <c r="I1253" t="s">
        <v>20</v>
      </c>
    </row>
    <row r="1254" spans="1:9" x14ac:dyDescent="0.45">
      <c r="A1254">
        <v>16639314</v>
      </c>
      <c r="B1254" s="1">
        <v>43041</v>
      </c>
      <c r="C1254" t="s">
        <v>9</v>
      </c>
      <c r="D1254" s="2">
        <f>IFERROR(VLOOKUP(テーブル1[[#This Row],[商品名]],価格一覧,2,0),"")</f>
        <v>5674</v>
      </c>
      <c r="E1254">
        <v>1</v>
      </c>
      <c r="F1254" s="2">
        <f>IFERROR(テーブル1[[#This Row],[単価]]*テーブル1[[#This Row],[個数]],"")</f>
        <v>5674</v>
      </c>
      <c r="G1254" t="s">
        <v>11</v>
      </c>
      <c r="H1254" t="s">
        <v>14</v>
      </c>
      <c r="I1254" t="s">
        <v>20</v>
      </c>
    </row>
    <row r="1255" spans="1:9" x14ac:dyDescent="0.45">
      <c r="A1255">
        <v>16639484</v>
      </c>
      <c r="B1255" s="1">
        <v>43041</v>
      </c>
      <c r="C1255" t="s">
        <v>9</v>
      </c>
      <c r="D1255" s="2">
        <f>IFERROR(VLOOKUP(テーブル1[[#This Row],[商品名]],価格一覧,2,0),"")</f>
        <v>5674</v>
      </c>
      <c r="E1255">
        <v>1</v>
      </c>
      <c r="F1255" s="2">
        <f>IFERROR(テーブル1[[#This Row],[単価]]*テーブル1[[#This Row],[個数]],"")</f>
        <v>5674</v>
      </c>
      <c r="G1255" t="s">
        <v>11</v>
      </c>
      <c r="H1255" t="s">
        <v>15</v>
      </c>
      <c r="I1255" t="s">
        <v>20</v>
      </c>
    </row>
    <row r="1256" spans="1:9" x14ac:dyDescent="0.45">
      <c r="A1256">
        <v>16639913</v>
      </c>
      <c r="B1256" s="1">
        <v>43042</v>
      </c>
      <c r="C1256" t="s">
        <v>8</v>
      </c>
      <c r="D1256" s="2">
        <f>IFERROR(VLOOKUP(テーブル1[[#This Row],[商品名]],価格一覧,2,0),"")</f>
        <v>3980</v>
      </c>
      <c r="E1256">
        <v>3</v>
      </c>
      <c r="F1256" s="2">
        <f>IFERROR(テーブル1[[#This Row],[単価]]*テーブル1[[#This Row],[個数]],"")</f>
        <v>11940</v>
      </c>
      <c r="G1256" t="s">
        <v>13</v>
      </c>
      <c r="H1256" t="s">
        <v>14</v>
      </c>
      <c r="I1256" t="s">
        <v>19</v>
      </c>
    </row>
    <row r="1257" spans="1:9" x14ac:dyDescent="0.45">
      <c r="A1257">
        <v>16640866</v>
      </c>
      <c r="B1257" s="1">
        <v>43042</v>
      </c>
      <c r="C1257" t="s">
        <v>7</v>
      </c>
      <c r="D1257" s="2">
        <f>IFERROR(VLOOKUP(テーブル1[[#This Row],[商品名]],価格一覧,2,0),"")</f>
        <v>1000</v>
      </c>
      <c r="E1257">
        <v>3</v>
      </c>
      <c r="F1257" s="2">
        <f>IFERROR(テーブル1[[#This Row],[単価]]*テーブル1[[#This Row],[個数]],"")</f>
        <v>3000</v>
      </c>
      <c r="G1257" t="s">
        <v>12</v>
      </c>
      <c r="H1257" t="s">
        <v>15</v>
      </c>
      <c r="I1257" t="s">
        <v>20</v>
      </c>
    </row>
    <row r="1258" spans="1:9" x14ac:dyDescent="0.45">
      <c r="A1258">
        <v>16642044</v>
      </c>
      <c r="B1258" s="1">
        <v>43042</v>
      </c>
      <c r="C1258" t="s">
        <v>10</v>
      </c>
      <c r="D1258" s="2">
        <f>IFERROR(VLOOKUP(テーブル1[[#This Row],[商品名]],価格一覧,2,0),"")</f>
        <v>2162</v>
      </c>
      <c r="E1258">
        <v>5</v>
      </c>
      <c r="F1258" s="2">
        <f>IFERROR(テーブル1[[#This Row],[単価]]*テーブル1[[#This Row],[個数]],"")</f>
        <v>10810</v>
      </c>
      <c r="G1258" t="s">
        <v>12</v>
      </c>
      <c r="H1258" t="s">
        <v>15</v>
      </c>
      <c r="I1258" t="s">
        <v>19</v>
      </c>
    </row>
    <row r="1259" spans="1:9" x14ac:dyDescent="0.45">
      <c r="A1259">
        <v>16642673</v>
      </c>
      <c r="B1259" s="1">
        <v>43042</v>
      </c>
      <c r="C1259" t="s">
        <v>7</v>
      </c>
      <c r="D1259" s="2">
        <f>IFERROR(VLOOKUP(テーブル1[[#This Row],[商品名]],価格一覧,2,0),"")</f>
        <v>1000</v>
      </c>
      <c r="E1259">
        <v>6</v>
      </c>
      <c r="F1259" s="2">
        <f>IFERROR(テーブル1[[#This Row],[単価]]*テーブル1[[#This Row],[個数]],"")</f>
        <v>6000</v>
      </c>
      <c r="G1259" t="s">
        <v>11</v>
      </c>
      <c r="H1259" t="s">
        <v>15</v>
      </c>
      <c r="I1259" t="s">
        <v>19</v>
      </c>
    </row>
    <row r="1260" spans="1:9" x14ac:dyDescent="0.45">
      <c r="A1260">
        <v>16642957</v>
      </c>
      <c r="B1260" s="1">
        <v>43042</v>
      </c>
      <c r="C1260" t="s">
        <v>9</v>
      </c>
      <c r="D1260" s="2">
        <f>IFERROR(VLOOKUP(テーブル1[[#This Row],[商品名]],価格一覧,2,0),"")</f>
        <v>5674</v>
      </c>
      <c r="E1260">
        <v>5</v>
      </c>
      <c r="F1260" s="2">
        <f>IFERROR(テーブル1[[#This Row],[単価]]*テーブル1[[#This Row],[個数]],"")</f>
        <v>28370</v>
      </c>
      <c r="G1260" t="s">
        <v>11</v>
      </c>
      <c r="H1260" t="s">
        <v>15</v>
      </c>
      <c r="I1260" t="s">
        <v>18</v>
      </c>
    </row>
    <row r="1261" spans="1:9" x14ac:dyDescent="0.45">
      <c r="A1261">
        <v>16644300</v>
      </c>
      <c r="B1261" s="1">
        <v>43042</v>
      </c>
      <c r="C1261" t="s">
        <v>9</v>
      </c>
      <c r="D1261" s="2">
        <f>IFERROR(VLOOKUP(テーブル1[[#This Row],[商品名]],価格一覧,2,0),"")</f>
        <v>5674</v>
      </c>
      <c r="E1261">
        <v>4</v>
      </c>
      <c r="F1261" s="2">
        <f>IFERROR(テーブル1[[#This Row],[単価]]*テーブル1[[#This Row],[個数]],"")</f>
        <v>22696</v>
      </c>
      <c r="G1261" t="s">
        <v>13</v>
      </c>
      <c r="H1261" t="s">
        <v>14</v>
      </c>
      <c r="I1261" t="s">
        <v>19</v>
      </c>
    </row>
    <row r="1262" spans="1:9" x14ac:dyDescent="0.45">
      <c r="A1262">
        <v>16644494</v>
      </c>
      <c r="B1262" s="1">
        <v>43043</v>
      </c>
      <c r="C1262" t="s">
        <v>10</v>
      </c>
      <c r="D1262" s="2">
        <f>IFERROR(VLOOKUP(テーブル1[[#This Row],[商品名]],価格一覧,2,0),"")</f>
        <v>2162</v>
      </c>
      <c r="E1262">
        <v>5</v>
      </c>
      <c r="F1262" s="2">
        <f>IFERROR(テーブル1[[#This Row],[単価]]*テーブル1[[#This Row],[個数]],"")</f>
        <v>10810</v>
      </c>
      <c r="G1262" t="s">
        <v>13</v>
      </c>
      <c r="H1262" t="s">
        <v>15</v>
      </c>
      <c r="I1262" t="s">
        <v>20</v>
      </c>
    </row>
    <row r="1263" spans="1:9" x14ac:dyDescent="0.45">
      <c r="A1263">
        <v>16644701</v>
      </c>
      <c r="B1263" s="1">
        <v>43043</v>
      </c>
      <c r="C1263" t="s">
        <v>8</v>
      </c>
      <c r="D1263" s="2">
        <f>IFERROR(VLOOKUP(テーブル1[[#This Row],[商品名]],価格一覧,2,0),"")</f>
        <v>3980</v>
      </c>
      <c r="E1263">
        <v>3</v>
      </c>
      <c r="F1263" s="2">
        <f>IFERROR(テーブル1[[#This Row],[単価]]*テーブル1[[#This Row],[個数]],"")</f>
        <v>11940</v>
      </c>
      <c r="G1263" t="s">
        <v>12</v>
      </c>
      <c r="H1263" t="s">
        <v>14</v>
      </c>
      <c r="I1263" t="s">
        <v>18</v>
      </c>
    </row>
    <row r="1264" spans="1:9" x14ac:dyDescent="0.45">
      <c r="A1264">
        <v>16644969</v>
      </c>
      <c r="B1264" s="1">
        <v>43043</v>
      </c>
      <c r="C1264" t="s">
        <v>9</v>
      </c>
      <c r="D1264" s="2">
        <f>IFERROR(VLOOKUP(テーブル1[[#This Row],[商品名]],価格一覧,2,0),"")</f>
        <v>5674</v>
      </c>
      <c r="E1264">
        <v>6</v>
      </c>
      <c r="F1264" s="2">
        <f>IFERROR(テーブル1[[#This Row],[単価]]*テーブル1[[#This Row],[個数]],"")</f>
        <v>34044</v>
      </c>
      <c r="G1264" t="s">
        <v>12</v>
      </c>
      <c r="H1264" t="s">
        <v>14</v>
      </c>
      <c r="I1264" t="s">
        <v>20</v>
      </c>
    </row>
    <row r="1265" spans="1:9" x14ac:dyDescent="0.45">
      <c r="A1265">
        <v>16646215</v>
      </c>
      <c r="B1265" s="1">
        <v>43043</v>
      </c>
      <c r="C1265" t="s">
        <v>7</v>
      </c>
      <c r="D1265" s="2">
        <f>IFERROR(VLOOKUP(テーブル1[[#This Row],[商品名]],価格一覧,2,0),"")</f>
        <v>1000</v>
      </c>
      <c r="E1265">
        <v>6</v>
      </c>
      <c r="F1265" s="2">
        <f>IFERROR(テーブル1[[#This Row],[単価]]*テーブル1[[#This Row],[個数]],"")</f>
        <v>6000</v>
      </c>
      <c r="G1265" t="s">
        <v>11</v>
      </c>
      <c r="H1265" t="s">
        <v>14</v>
      </c>
      <c r="I1265" t="s">
        <v>18</v>
      </c>
    </row>
    <row r="1266" spans="1:9" x14ac:dyDescent="0.45">
      <c r="A1266">
        <v>16646428</v>
      </c>
      <c r="B1266" s="1">
        <v>43043</v>
      </c>
      <c r="C1266" t="s">
        <v>9</v>
      </c>
      <c r="D1266" s="2">
        <f>IFERROR(VLOOKUP(テーブル1[[#This Row],[商品名]],価格一覧,2,0),"")</f>
        <v>5674</v>
      </c>
      <c r="E1266">
        <v>6</v>
      </c>
      <c r="F1266" s="2">
        <f>IFERROR(テーブル1[[#This Row],[単価]]*テーブル1[[#This Row],[個数]],"")</f>
        <v>34044</v>
      </c>
      <c r="G1266" t="s">
        <v>13</v>
      </c>
      <c r="H1266" t="s">
        <v>15</v>
      </c>
      <c r="I1266" t="s">
        <v>19</v>
      </c>
    </row>
    <row r="1267" spans="1:9" x14ac:dyDescent="0.45">
      <c r="A1267">
        <v>16646750</v>
      </c>
      <c r="B1267" s="1">
        <v>43044</v>
      </c>
      <c r="C1267" t="s">
        <v>7</v>
      </c>
      <c r="D1267" s="2">
        <f>IFERROR(VLOOKUP(テーブル1[[#This Row],[商品名]],価格一覧,2,0),"")</f>
        <v>1000</v>
      </c>
      <c r="E1267">
        <v>2</v>
      </c>
      <c r="F1267" s="2">
        <f>IFERROR(テーブル1[[#This Row],[単価]]*テーブル1[[#This Row],[個数]],"")</f>
        <v>2000</v>
      </c>
      <c r="G1267" t="s">
        <v>12</v>
      </c>
      <c r="H1267" t="s">
        <v>15</v>
      </c>
      <c r="I1267" t="s">
        <v>19</v>
      </c>
    </row>
    <row r="1268" spans="1:9" x14ac:dyDescent="0.45">
      <c r="A1268">
        <v>16646895</v>
      </c>
      <c r="B1268" s="1">
        <v>43044</v>
      </c>
      <c r="C1268" t="s">
        <v>7</v>
      </c>
      <c r="D1268" s="2">
        <f>IFERROR(VLOOKUP(テーブル1[[#This Row],[商品名]],価格一覧,2,0),"")</f>
        <v>1000</v>
      </c>
      <c r="E1268">
        <v>5</v>
      </c>
      <c r="F1268" s="2">
        <f>IFERROR(テーブル1[[#This Row],[単価]]*テーブル1[[#This Row],[個数]],"")</f>
        <v>5000</v>
      </c>
      <c r="G1268" t="s">
        <v>11</v>
      </c>
      <c r="H1268" t="s">
        <v>15</v>
      </c>
      <c r="I1268" t="s">
        <v>19</v>
      </c>
    </row>
    <row r="1269" spans="1:9" x14ac:dyDescent="0.45">
      <c r="A1269">
        <v>16647331</v>
      </c>
      <c r="B1269" s="1">
        <v>43044</v>
      </c>
      <c r="C1269" t="s">
        <v>7</v>
      </c>
      <c r="D1269" s="2">
        <f>IFERROR(VLOOKUP(テーブル1[[#This Row],[商品名]],価格一覧,2,0),"")</f>
        <v>1000</v>
      </c>
      <c r="E1269">
        <v>6</v>
      </c>
      <c r="F1269" s="2">
        <f>IFERROR(テーブル1[[#This Row],[単価]]*テーブル1[[#This Row],[個数]],"")</f>
        <v>6000</v>
      </c>
      <c r="G1269" t="s">
        <v>13</v>
      </c>
      <c r="H1269" t="s">
        <v>14</v>
      </c>
      <c r="I1269" t="s">
        <v>20</v>
      </c>
    </row>
    <row r="1270" spans="1:9" x14ac:dyDescent="0.45">
      <c r="A1270">
        <v>16647425</v>
      </c>
      <c r="B1270" s="1">
        <v>43045</v>
      </c>
      <c r="C1270" t="s">
        <v>8</v>
      </c>
      <c r="D1270" s="2">
        <f>IFERROR(VLOOKUP(テーブル1[[#This Row],[商品名]],価格一覧,2,0),"")</f>
        <v>3980</v>
      </c>
      <c r="E1270">
        <v>2</v>
      </c>
      <c r="F1270" s="2">
        <f>IFERROR(テーブル1[[#This Row],[単価]]*テーブル1[[#This Row],[個数]],"")</f>
        <v>7960</v>
      </c>
      <c r="G1270" t="s">
        <v>13</v>
      </c>
      <c r="H1270" t="s">
        <v>15</v>
      </c>
      <c r="I1270" t="s">
        <v>20</v>
      </c>
    </row>
    <row r="1271" spans="1:9" x14ac:dyDescent="0.45">
      <c r="A1271">
        <v>16647430</v>
      </c>
      <c r="B1271" s="1">
        <v>43045</v>
      </c>
      <c r="C1271" t="s">
        <v>7</v>
      </c>
      <c r="D1271" s="2">
        <f>IFERROR(VLOOKUP(テーブル1[[#This Row],[商品名]],価格一覧,2,0),"")</f>
        <v>1000</v>
      </c>
      <c r="E1271">
        <v>3</v>
      </c>
      <c r="F1271" s="2">
        <f>IFERROR(テーブル1[[#This Row],[単価]]*テーブル1[[#This Row],[個数]],"")</f>
        <v>3000</v>
      </c>
      <c r="G1271" t="s">
        <v>12</v>
      </c>
      <c r="H1271" t="s">
        <v>15</v>
      </c>
      <c r="I1271" t="s">
        <v>19</v>
      </c>
    </row>
    <row r="1272" spans="1:9" x14ac:dyDescent="0.45">
      <c r="A1272">
        <v>16648746</v>
      </c>
      <c r="B1272" s="1">
        <v>43045</v>
      </c>
      <c r="C1272" t="s">
        <v>10</v>
      </c>
      <c r="D1272" s="2">
        <f>IFERROR(VLOOKUP(テーブル1[[#This Row],[商品名]],価格一覧,2,0),"")</f>
        <v>2162</v>
      </c>
      <c r="E1272">
        <v>6</v>
      </c>
      <c r="F1272" s="2">
        <f>IFERROR(テーブル1[[#This Row],[単価]]*テーブル1[[#This Row],[個数]],"")</f>
        <v>12972</v>
      </c>
      <c r="G1272" t="s">
        <v>12</v>
      </c>
      <c r="H1272" t="s">
        <v>14</v>
      </c>
      <c r="I1272" t="s">
        <v>19</v>
      </c>
    </row>
    <row r="1273" spans="1:9" x14ac:dyDescent="0.45">
      <c r="A1273">
        <v>16648909</v>
      </c>
      <c r="B1273" s="1">
        <v>43045</v>
      </c>
      <c r="C1273" t="s">
        <v>8</v>
      </c>
      <c r="D1273" s="2">
        <f>IFERROR(VLOOKUP(テーブル1[[#This Row],[商品名]],価格一覧,2,0),"")</f>
        <v>3980</v>
      </c>
      <c r="E1273">
        <v>1</v>
      </c>
      <c r="F1273" s="2">
        <f>IFERROR(テーブル1[[#This Row],[単価]]*テーブル1[[#This Row],[個数]],"")</f>
        <v>3980</v>
      </c>
      <c r="G1273" t="s">
        <v>13</v>
      </c>
      <c r="H1273" t="s">
        <v>14</v>
      </c>
      <c r="I1273" t="s">
        <v>20</v>
      </c>
    </row>
    <row r="1274" spans="1:9" x14ac:dyDescent="0.45">
      <c r="A1274">
        <v>16649743</v>
      </c>
      <c r="B1274" s="1">
        <v>43045</v>
      </c>
      <c r="C1274" t="s">
        <v>9</v>
      </c>
      <c r="D1274" s="2">
        <f>IFERROR(VLOOKUP(テーブル1[[#This Row],[商品名]],価格一覧,2,0),"")</f>
        <v>5674</v>
      </c>
      <c r="E1274">
        <v>6</v>
      </c>
      <c r="F1274" s="2">
        <f>IFERROR(テーブル1[[#This Row],[単価]]*テーブル1[[#This Row],[個数]],"")</f>
        <v>34044</v>
      </c>
      <c r="G1274" t="s">
        <v>12</v>
      </c>
      <c r="H1274" t="s">
        <v>15</v>
      </c>
      <c r="I1274" t="s">
        <v>19</v>
      </c>
    </row>
    <row r="1275" spans="1:9" x14ac:dyDescent="0.45">
      <c r="A1275">
        <v>16649997</v>
      </c>
      <c r="B1275" s="1">
        <v>43046</v>
      </c>
      <c r="C1275" t="s">
        <v>10</v>
      </c>
      <c r="D1275" s="2">
        <f>IFERROR(VLOOKUP(テーブル1[[#This Row],[商品名]],価格一覧,2,0),"")</f>
        <v>2162</v>
      </c>
      <c r="E1275">
        <v>1</v>
      </c>
      <c r="F1275" s="2">
        <f>IFERROR(テーブル1[[#This Row],[単価]]*テーブル1[[#This Row],[個数]],"")</f>
        <v>2162</v>
      </c>
      <c r="G1275" t="s">
        <v>12</v>
      </c>
      <c r="H1275" t="s">
        <v>15</v>
      </c>
      <c r="I1275" t="s">
        <v>20</v>
      </c>
    </row>
    <row r="1276" spans="1:9" x14ac:dyDescent="0.45">
      <c r="A1276">
        <v>16650286</v>
      </c>
      <c r="B1276" s="1">
        <v>43046</v>
      </c>
      <c r="C1276" t="s">
        <v>10</v>
      </c>
      <c r="D1276" s="2">
        <f>IFERROR(VLOOKUP(テーブル1[[#This Row],[商品名]],価格一覧,2,0),"")</f>
        <v>2162</v>
      </c>
      <c r="E1276">
        <v>3</v>
      </c>
      <c r="F1276" s="2">
        <f>IFERROR(テーブル1[[#This Row],[単価]]*テーブル1[[#This Row],[個数]],"")</f>
        <v>6486</v>
      </c>
      <c r="G1276" t="s">
        <v>13</v>
      </c>
      <c r="H1276" t="s">
        <v>14</v>
      </c>
      <c r="I1276" t="s">
        <v>19</v>
      </c>
    </row>
    <row r="1277" spans="1:9" x14ac:dyDescent="0.45">
      <c r="A1277">
        <v>16651663</v>
      </c>
      <c r="B1277" s="1">
        <v>43046</v>
      </c>
      <c r="C1277" t="s">
        <v>7</v>
      </c>
      <c r="D1277" s="2">
        <f>IFERROR(VLOOKUP(テーブル1[[#This Row],[商品名]],価格一覧,2,0),"")</f>
        <v>1000</v>
      </c>
      <c r="E1277">
        <v>1</v>
      </c>
      <c r="F1277" s="2">
        <f>IFERROR(テーブル1[[#This Row],[単価]]*テーブル1[[#This Row],[個数]],"")</f>
        <v>1000</v>
      </c>
      <c r="G1277" t="s">
        <v>12</v>
      </c>
      <c r="H1277" t="s">
        <v>15</v>
      </c>
      <c r="I1277" t="s">
        <v>20</v>
      </c>
    </row>
    <row r="1278" spans="1:9" x14ac:dyDescent="0.45">
      <c r="A1278">
        <v>16651805</v>
      </c>
      <c r="B1278" s="1">
        <v>43046</v>
      </c>
      <c r="C1278" t="s">
        <v>8</v>
      </c>
      <c r="D1278" s="2">
        <f>IFERROR(VLOOKUP(テーブル1[[#This Row],[商品名]],価格一覧,2,0),"")</f>
        <v>3980</v>
      </c>
      <c r="E1278">
        <v>5</v>
      </c>
      <c r="F1278" s="2">
        <f>IFERROR(テーブル1[[#This Row],[単価]]*テーブル1[[#This Row],[個数]],"")</f>
        <v>19900</v>
      </c>
      <c r="G1278" t="s">
        <v>13</v>
      </c>
      <c r="H1278" t="s">
        <v>15</v>
      </c>
      <c r="I1278" t="s">
        <v>19</v>
      </c>
    </row>
    <row r="1279" spans="1:9" x14ac:dyDescent="0.45">
      <c r="A1279">
        <v>16652002</v>
      </c>
      <c r="B1279" s="1">
        <v>43046</v>
      </c>
      <c r="C1279" t="s">
        <v>9</v>
      </c>
      <c r="D1279" s="2">
        <f>IFERROR(VLOOKUP(テーブル1[[#This Row],[商品名]],価格一覧,2,0),"")</f>
        <v>5674</v>
      </c>
      <c r="E1279">
        <v>5</v>
      </c>
      <c r="F1279" s="2">
        <f>IFERROR(テーブル1[[#This Row],[単価]]*テーブル1[[#This Row],[個数]],"")</f>
        <v>28370</v>
      </c>
      <c r="G1279" t="s">
        <v>13</v>
      </c>
      <c r="H1279" t="s">
        <v>15</v>
      </c>
      <c r="I1279" t="s">
        <v>19</v>
      </c>
    </row>
    <row r="1280" spans="1:9" x14ac:dyDescent="0.45">
      <c r="A1280">
        <v>16652332</v>
      </c>
      <c r="B1280" s="1">
        <v>43047</v>
      </c>
      <c r="C1280" t="s">
        <v>9</v>
      </c>
      <c r="D1280" s="2">
        <f>IFERROR(VLOOKUP(テーブル1[[#This Row],[商品名]],価格一覧,2,0),"")</f>
        <v>5674</v>
      </c>
      <c r="E1280">
        <v>4</v>
      </c>
      <c r="F1280" s="2">
        <f>IFERROR(テーブル1[[#This Row],[単価]]*テーブル1[[#This Row],[個数]],"")</f>
        <v>22696</v>
      </c>
      <c r="G1280" t="s">
        <v>11</v>
      </c>
      <c r="H1280" t="s">
        <v>15</v>
      </c>
      <c r="I1280" t="s">
        <v>19</v>
      </c>
    </row>
    <row r="1281" spans="1:9" x14ac:dyDescent="0.45">
      <c r="A1281">
        <v>16653961</v>
      </c>
      <c r="B1281" s="1">
        <v>43047</v>
      </c>
      <c r="C1281" t="s">
        <v>10</v>
      </c>
      <c r="D1281" s="2">
        <f>IFERROR(VLOOKUP(テーブル1[[#This Row],[商品名]],価格一覧,2,0),"")</f>
        <v>2162</v>
      </c>
      <c r="E1281">
        <v>3</v>
      </c>
      <c r="F1281" s="2">
        <f>IFERROR(テーブル1[[#This Row],[単価]]*テーブル1[[#This Row],[個数]],"")</f>
        <v>6486</v>
      </c>
      <c r="G1281" t="s">
        <v>13</v>
      </c>
      <c r="H1281" t="s">
        <v>15</v>
      </c>
      <c r="I1281" t="s">
        <v>20</v>
      </c>
    </row>
    <row r="1282" spans="1:9" x14ac:dyDescent="0.45">
      <c r="A1282">
        <v>16654093</v>
      </c>
      <c r="B1282" s="1">
        <v>43048</v>
      </c>
      <c r="C1282" t="s">
        <v>7</v>
      </c>
      <c r="D1282" s="2">
        <f>IFERROR(VLOOKUP(テーブル1[[#This Row],[商品名]],価格一覧,2,0),"")</f>
        <v>1000</v>
      </c>
      <c r="E1282">
        <v>5</v>
      </c>
      <c r="F1282" s="2">
        <f>IFERROR(テーブル1[[#This Row],[単価]]*テーブル1[[#This Row],[個数]],"")</f>
        <v>5000</v>
      </c>
      <c r="G1282" t="s">
        <v>13</v>
      </c>
      <c r="H1282" t="s">
        <v>14</v>
      </c>
      <c r="I1282" t="s">
        <v>20</v>
      </c>
    </row>
    <row r="1283" spans="1:9" x14ac:dyDescent="0.45">
      <c r="A1283">
        <v>16654450</v>
      </c>
      <c r="B1283" s="1">
        <v>43048</v>
      </c>
      <c r="C1283" t="s">
        <v>8</v>
      </c>
      <c r="D1283" s="2">
        <f>IFERROR(VLOOKUP(テーブル1[[#This Row],[商品名]],価格一覧,2,0),"")</f>
        <v>3980</v>
      </c>
      <c r="E1283">
        <v>2</v>
      </c>
      <c r="F1283" s="2">
        <f>IFERROR(テーブル1[[#This Row],[単価]]*テーブル1[[#This Row],[個数]],"")</f>
        <v>7960</v>
      </c>
      <c r="G1283" t="s">
        <v>12</v>
      </c>
      <c r="H1283" t="s">
        <v>15</v>
      </c>
      <c r="I1283" t="s">
        <v>20</v>
      </c>
    </row>
    <row r="1284" spans="1:9" x14ac:dyDescent="0.45">
      <c r="A1284">
        <v>16654541</v>
      </c>
      <c r="B1284" s="1">
        <v>43048</v>
      </c>
      <c r="C1284" t="s">
        <v>9</v>
      </c>
      <c r="D1284" s="2">
        <f>IFERROR(VLOOKUP(テーブル1[[#This Row],[商品名]],価格一覧,2,0),"")</f>
        <v>5674</v>
      </c>
      <c r="E1284">
        <v>6</v>
      </c>
      <c r="F1284" s="2">
        <f>IFERROR(テーブル1[[#This Row],[単価]]*テーブル1[[#This Row],[個数]],"")</f>
        <v>34044</v>
      </c>
      <c r="G1284" t="s">
        <v>13</v>
      </c>
      <c r="H1284" t="s">
        <v>15</v>
      </c>
      <c r="I1284" t="s">
        <v>20</v>
      </c>
    </row>
    <row r="1285" spans="1:9" x14ac:dyDescent="0.45">
      <c r="A1285">
        <v>16655082</v>
      </c>
      <c r="B1285" s="1">
        <v>43048</v>
      </c>
      <c r="C1285" t="s">
        <v>8</v>
      </c>
      <c r="D1285" s="2">
        <f>IFERROR(VLOOKUP(テーブル1[[#This Row],[商品名]],価格一覧,2,0),"")</f>
        <v>3980</v>
      </c>
      <c r="E1285">
        <v>4</v>
      </c>
      <c r="F1285" s="2">
        <f>IFERROR(テーブル1[[#This Row],[単価]]*テーブル1[[#This Row],[個数]],"")</f>
        <v>15920</v>
      </c>
      <c r="G1285" t="s">
        <v>13</v>
      </c>
      <c r="H1285" t="s">
        <v>14</v>
      </c>
      <c r="I1285" t="s">
        <v>19</v>
      </c>
    </row>
    <row r="1286" spans="1:9" x14ac:dyDescent="0.45">
      <c r="A1286">
        <v>16655458</v>
      </c>
      <c r="B1286" s="1">
        <v>43048</v>
      </c>
      <c r="C1286" t="s">
        <v>7</v>
      </c>
      <c r="D1286" s="2">
        <f>IFERROR(VLOOKUP(テーブル1[[#This Row],[商品名]],価格一覧,2,0),"")</f>
        <v>1000</v>
      </c>
      <c r="E1286">
        <v>2</v>
      </c>
      <c r="F1286" s="2">
        <f>IFERROR(テーブル1[[#This Row],[単価]]*テーブル1[[#This Row],[個数]],"")</f>
        <v>2000</v>
      </c>
      <c r="G1286" t="s">
        <v>11</v>
      </c>
      <c r="H1286" t="s">
        <v>15</v>
      </c>
      <c r="I1286" t="s">
        <v>19</v>
      </c>
    </row>
    <row r="1287" spans="1:9" x14ac:dyDescent="0.45">
      <c r="A1287">
        <v>16655913</v>
      </c>
      <c r="B1287" s="1">
        <v>43048</v>
      </c>
      <c r="C1287" t="s">
        <v>8</v>
      </c>
      <c r="D1287" s="2">
        <f>IFERROR(VLOOKUP(テーブル1[[#This Row],[商品名]],価格一覧,2,0),"")</f>
        <v>3980</v>
      </c>
      <c r="E1287">
        <v>3</v>
      </c>
      <c r="F1287" s="2">
        <f>IFERROR(テーブル1[[#This Row],[単価]]*テーブル1[[#This Row],[個数]],"")</f>
        <v>11940</v>
      </c>
      <c r="G1287" t="s">
        <v>11</v>
      </c>
      <c r="H1287" t="s">
        <v>15</v>
      </c>
      <c r="I1287" t="s">
        <v>19</v>
      </c>
    </row>
    <row r="1288" spans="1:9" x14ac:dyDescent="0.45">
      <c r="A1288">
        <v>16655949</v>
      </c>
      <c r="B1288" s="1">
        <v>43048</v>
      </c>
      <c r="C1288" t="s">
        <v>9</v>
      </c>
      <c r="D1288" s="2">
        <f>IFERROR(VLOOKUP(テーブル1[[#This Row],[商品名]],価格一覧,2,0),"")</f>
        <v>5674</v>
      </c>
      <c r="E1288">
        <v>5</v>
      </c>
      <c r="F1288" s="2">
        <f>IFERROR(テーブル1[[#This Row],[単価]]*テーブル1[[#This Row],[個数]],"")</f>
        <v>28370</v>
      </c>
      <c r="G1288" t="s">
        <v>12</v>
      </c>
      <c r="H1288" t="s">
        <v>14</v>
      </c>
      <c r="I1288" t="s">
        <v>20</v>
      </c>
    </row>
    <row r="1289" spans="1:9" x14ac:dyDescent="0.45">
      <c r="A1289">
        <v>16655968</v>
      </c>
      <c r="B1289" s="1">
        <v>43048</v>
      </c>
      <c r="C1289" t="s">
        <v>9</v>
      </c>
      <c r="D1289" s="2">
        <f>IFERROR(VLOOKUP(テーブル1[[#This Row],[商品名]],価格一覧,2,0),"")</f>
        <v>5674</v>
      </c>
      <c r="E1289">
        <v>3</v>
      </c>
      <c r="F1289" s="2">
        <f>IFERROR(テーブル1[[#This Row],[単価]]*テーブル1[[#This Row],[個数]],"")</f>
        <v>17022</v>
      </c>
      <c r="G1289" t="s">
        <v>11</v>
      </c>
      <c r="H1289" t="s">
        <v>15</v>
      </c>
      <c r="I1289" t="s">
        <v>19</v>
      </c>
    </row>
    <row r="1290" spans="1:9" x14ac:dyDescent="0.45">
      <c r="A1290">
        <v>16656103</v>
      </c>
      <c r="B1290" s="1">
        <v>43049</v>
      </c>
      <c r="C1290" t="s">
        <v>7</v>
      </c>
      <c r="D1290" s="2">
        <f>IFERROR(VLOOKUP(テーブル1[[#This Row],[商品名]],価格一覧,2,0),"")</f>
        <v>1000</v>
      </c>
      <c r="E1290">
        <v>3</v>
      </c>
      <c r="F1290" s="2">
        <f>IFERROR(テーブル1[[#This Row],[単価]]*テーブル1[[#This Row],[個数]],"")</f>
        <v>3000</v>
      </c>
      <c r="G1290" t="s">
        <v>13</v>
      </c>
      <c r="H1290" t="s">
        <v>15</v>
      </c>
      <c r="I1290" t="s">
        <v>20</v>
      </c>
    </row>
    <row r="1291" spans="1:9" x14ac:dyDescent="0.45">
      <c r="A1291">
        <v>16656196</v>
      </c>
      <c r="B1291" s="1">
        <v>43049</v>
      </c>
      <c r="C1291" t="s">
        <v>7</v>
      </c>
      <c r="D1291" s="2">
        <f>IFERROR(VLOOKUP(テーブル1[[#This Row],[商品名]],価格一覧,2,0),"")</f>
        <v>1000</v>
      </c>
      <c r="E1291">
        <v>5</v>
      </c>
      <c r="F1291" s="2">
        <f>IFERROR(テーブル1[[#This Row],[単価]]*テーブル1[[#This Row],[個数]],"")</f>
        <v>5000</v>
      </c>
      <c r="G1291" t="s">
        <v>13</v>
      </c>
      <c r="H1291" t="s">
        <v>15</v>
      </c>
      <c r="I1291" t="s">
        <v>19</v>
      </c>
    </row>
    <row r="1292" spans="1:9" x14ac:dyDescent="0.45">
      <c r="A1292">
        <v>16656347</v>
      </c>
      <c r="B1292" s="1">
        <v>43049</v>
      </c>
      <c r="C1292" t="s">
        <v>9</v>
      </c>
      <c r="D1292" s="2">
        <f>IFERROR(VLOOKUP(テーブル1[[#This Row],[商品名]],価格一覧,2,0),"")</f>
        <v>5674</v>
      </c>
      <c r="E1292">
        <v>1</v>
      </c>
      <c r="F1292" s="2">
        <f>IFERROR(テーブル1[[#This Row],[単価]]*テーブル1[[#This Row],[個数]],"")</f>
        <v>5674</v>
      </c>
      <c r="G1292" t="s">
        <v>11</v>
      </c>
      <c r="H1292" t="s">
        <v>15</v>
      </c>
      <c r="I1292" t="s">
        <v>20</v>
      </c>
    </row>
    <row r="1293" spans="1:9" x14ac:dyDescent="0.45">
      <c r="A1293">
        <v>16656411</v>
      </c>
      <c r="B1293" s="1">
        <v>43049</v>
      </c>
      <c r="C1293" t="s">
        <v>8</v>
      </c>
      <c r="D1293" s="2">
        <f>IFERROR(VLOOKUP(テーブル1[[#This Row],[商品名]],価格一覧,2,0),"")</f>
        <v>3980</v>
      </c>
      <c r="E1293">
        <v>3</v>
      </c>
      <c r="F1293" s="2">
        <f>IFERROR(テーブル1[[#This Row],[単価]]*テーブル1[[#This Row],[個数]],"")</f>
        <v>11940</v>
      </c>
      <c r="G1293" t="s">
        <v>13</v>
      </c>
      <c r="H1293" t="s">
        <v>15</v>
      </c>
      <c r="I1293" t="s">
        <v>20</v>
      </c>
    </row>
    <row r="1294" spans="1:9" x14ac:dyDescent="0.45">
      <c r="A1294">
        <v>16657251</v>
      </c>
      <c r="B1294" s="1">
        <v>43050</v>
      </c>
      <c r="C1294" t="s">
        <v>8</v>
      </c>
      <c r="D1294" s="2">
        <f>IFERROR(VLOOKUP(テーブル1[[#This Row],[商品名]],価格一覧,2,0),"")</f>
        <v>3980</v>
      </c>
      <c r="E1294">
        <v>5</v>
      </c>
      <c r="F1294" s="2">
        <f>IFERROR(テーブル1[[#This Row],[単価]]*テーブル1[[#This Row],[個数]],"")</f>
        <v>19900</v>
      </c>
      <c r="G1294" t="s">
        <v>13</v>
      </c>
      <c r="H1294" t="s">
        <v>15</v>
      </c>
      <c r="I1294" t="s">
        <v>19</v>
      </c>
    </row>
    <row r="1295" spans="1:9" x14ac:dyDescent="0.45">
      <c r="A1295">
        <v>16657390</v>
      </c>
      <c r="B1295" s="1">
        <v>43050</v>
      </c>
      <c r="C1295" t="s">
        <v>8</v>
      </c>
      <c r="D1295" s="2">
        <f>IFERROR(VLOOKUP(テーブル1[[#This Row],[商品名]],価格一覧,2,0),"")</f>
        <v>3980</v>
      </c>
      <c r="E1295">
        <v>6</v>
      </c>
      <c r="F1295" s="2">
        <f>IFERROR(テーブル1[[#This Row],[単価]]*テーブル1[[#This Row],[個数]],"")</f>
        <v>23880</v>
      </c>
      <c r="G1295" t="s">
        <v>11</v>
      </c>
      <c r="H1295" t="s">
        <v>15</v>
      </c>
      <c r="I1295" t="s">
        <v>18</v>
      </c>
    </row>
    <row r="1296" spans="1:9" x14ac:dyDescent="0.45">
      <c r="A1296">
        <v>16659149</v>
      </c>
      <c r="B1296" s="1">
        <v>43050</v>
      </c>
      <c r="C1296" t="s">
        <v>10</v>
      </c>
      <c r="D1296" s="2">
        <f>IFERROR(VLOOKUP(テーブル1[[#This Row],[商品名]],価格一覧,2,0),"")</f>
        <v>2162</v>
      </c>
      <c r="E1296">
        <v>4</v>
      </c>
      <c r="F1296" s="2">
        <f>IFERROR(テーブル1[[#This Row],[単価]]*テーブル1[[#This Row],[個数]],"")</f>
        <v>8648</v>
      </c>
      <c r="G1296" t="s">
        <v>11</v>
      </c>
      <c r="H1296" t="s">
        <v>14</v>
      </c>
      <c r="I1296" t="s">
        <v>19</v>
      </c>
    </row>
    <row r="1297" spans="1:9" x14ac:dyDescent="0.45">
      <c r="A1297">
        <v>16659932</v>
      </c>
      <c r="B1297" s="1">
        <v>43051</v>
      </c>
      <c r="C1297" t="s">
        <v>7</v>
      </c>
      <c r="D1297" s="2">
        <f>IFERROR(VLOOKUP(テーブル1[[#This Row],[商品名]],価格一覧,2,0),"")</f>
        <v>1000</v>
      </c>
      <c r="E1297">
        <v>1</v>
      </c>
      <c r="F1297" s="2">
        <f>IFERROR(テーブル1[[#This Row],[単価]]*テーブル1[[#This Row],[個数]],"")</f>
        <v>1000</v>
      </c>
      <c r="G1297" t="s">
        <v>13</v>
      </c>
      <c r="H1297" t="s">
        <v>15</v>
      </c>
      <c r="I1297" t="s">
        <v>20</v>
      </c>
    </row>
    <row r="1298" spans="1:9" x14ac:dyDescent="0.45">
      <c r="A1298">
        <v>16660031</v>
      </c>
      <c r="B1298" s="1">
        <v>43051</v>
      </c>
      <c r="C1298" t="s">
        <v>10</v>
      </c>
      <c r="D1298" s="2">
        <f>IFERROR(VLOOKUP(テーブル1[[#This Row],[商品名]],価格一覧,2,0),"")</f>
        <v>2162</v>
      </c>
      <c r="E1298">
        <v>2</v>
      </c>
      <c r="F1298" s="2">
        <f>IFERROR(テーブル1[[#This Row],[単価]]*テーブル1[[#This Row],[個数]],"")</f>
        <v>4324</v>
      </c>
      <c r="G1298" t="s">
        <v>11</v>
      </c>
      <c r="H1298" t="s">
        <v>14</v>
      </c>
      <c r="I1298" t="s">
        <v>18</v>
      </c>
    </row>
    <row r="1299" spans="1:9" x14ac:dyDescent="0.45">
      <c r="A1299">
        <v>16660199</v>
      </c>
      <c r="B1299" s="1">
        <v>43051</v>
      </c>
      <c r="C1299" t="s">
        <v>8</v>
      </c>
      <c r="D1299" s="2">
        <f>IFERROR(VLOOKUP(テーブル1[[#This Row],[商品名]],価格一覧,2,0),"")</f>
        <v>3980</v>
      </c>
      <c r="E1299">
        <v>5</v>
      </c>
      <c r="F1299" s="2">
        <f>IFERROR(テーブル1[[#This Row],[単価]]*テーブル1[[#This Row],[個数]],"")</f>
        <v>19900</v>
      </c>
      <c r="G1299" t="s">
        <v>12</v>
      </c>
      <c r="H1299" t="s">
        <v>14</v>
      </c>
      <c r="I1299" t="s">
        <v>20</v>
      </c>
    </row>
    <row r="1300" spans="1:9" x14ac:dyDescent="0.45">
      <c r="A1300">
        <v>16660356</v>
      </c>
      <c r="B1300" s="1">
        <v>43051</v>
      </c>
      <c r="C1300" t="s">
        <v>7</v>
      </c>
      <c r="D1300" s="2">
        <f>IFERROR(VLOOKUP(テーブル1[[#This Row],[商品名]],価格一覧,2,0),"")</f>
        <v>1000</v>
      </c>
      <c r="E1300">
        <v>5</v>
      </c>
      <c r="F1300" s="2">
        <f>IFERROR(テーブル1[[#This Row],[単価]]*テーブル1[[#This Row],[個数]],"")</f>
        <v>5000</v>
      </c>
      <c r="G1300" t="s">
        <v>13</v>
      </c>
      <c r="H1300" t="s">
        <v>15</v>
      </c>
      <c r="I1300" t="s">
        <v>18</v>
      </c>
    </row>
    <row r="1301" spans="1:9" x14ac:dyDescent="0.45">
      <c r="A1301">
        <v>16662636</v>
      </c>
      <c r="B1301" s="1">
        <v>43051</v>
      </c>
      <c r="C1301" t="s">
        <v>9</v>
      </c>
      <c r="D1301" s="2">
        <f>IFERROR(VLOOKUP(テーブル1[[#This Row],[商品名]],価格一覧,2,0),"")</f>
        <v>5674</v>
      </c>
      <c r="E1301">
        <v>1</v>
      </c>
      <c r="F1301" s="2">
        <f>IFERROR(テーブル1[[#This Row],[単価]]*テーブル1[[#This Row],[個数]],"")</f>
        <v>5674</v>
      </c>
      <c r="G1301" t="s">
        <v>11</v>
      </c>
      <c r="H1301" t="s">
        <v>15</v>
      </c>
      <c r="I1301" t="s">
        <v>19</v>
      </c>
    </row>
    <row r="1302" spans="1:9" x14ac:dyDescent="0.45">
      <c r="A1302">
        <v>16662759</v>
      </c>
      <c r="B1302" s="1">
        <v>43052</v>
      </c>
      <c r="C1302" t="s">
        <v>9</v>
      </c>
      <c r="D1302" s="2">
        <f>IFERROR(VLOOKUP(テーブル1[[#This Row],[商品名]],価格一覧,2,0),"")</f>
        <v>5674</v>
      </c>
      <c r="E1302">
        <v>3</v>
      </c>
      <c r="F1302" s="2">
        <f>IFERROR(テーブル1[[#This Row],[単価]]*テーブル1[[#This Row],[個数]],"")</f>
        <v>17022</v>
      </c>
      <c r="G1302" t="s">
        <v>12</v>
      </c>
      <c r="H1302" t="s">
        <v>15</v>
      </c>
      <c r="I1302" t="s">
        <v>18</v>
      </c>
    </row>
    <row r="1303" spans="1:9" x14ac:dyDescent="0.45">
      <c r="A1303">
        <v>16663227</v>
      </c>
      <c r="B1303" s="1">
        <v>43052</v>
      </c>
      <c r="C1303" t="s">
        <v>7</v>
      </c>
      <c r="D1303" s="2">
        <f>IFERROR(VLOOKUP(テーブル1[[#This Row],[商品名]],価格一覧,2,0),"")</f>
        <v>1000</v>
      </c>
      <c r="E1303">
        <v>2</v>
      </c>
      <c r="F1303" s="2">
        <f>IFERROR(テーブル1[[#This Row],[単価]]*テーブル1[[#This Row],[個数]],"")</f>
        <v>2000</v>
      </c>
      <c r="G1303" t="s">
        <v>11</v>
      </c>
      <c r="H1303" t="s">
        <v>14</v>
      </c>
      <c r="I1303" t="s">
        <v>18</v>
      </c>
    </row>
    <row r="1304" spans="1:9" x14ac:dyDescent="0.45">
      <c r="A1304">
        <v>16663581</v>
      </c>
      <c r="B1304" s="1">
        <v>43052</v>
      </c>
      <c r="C1304" t="s">
        <v>9</v>
      </c>
      <c r="D1304" s="2">
        <f>IFERROR(VLOOKUP(テーブル1[[#This Row],[商品名]],価格一覧,2,0),"")</f>
        <v>5674</v>
      </c>
      <c r="E1304">
        <v>6</v>
      </c>
      <c r="F1304" s="2">
        <f>IFERROR(テーブル1[[#This Row],[単価]]*テーブル1[[#This Row],[個数]],"")</f>
        <v>34044</v>
      </c>
      <c r="G1304" t="s">
        <v>12</v>
      </c>
      <c r="H1304" t="s">
        <v>15</v>
      </c>
      <c r="I1304" t="s">
        <v>18</v>
      </c>
    </row>
    <row r="1305" spans="1:9" x14ac:dyDescent="0.45">
      <c r="A1305">
        <v>16664015</v>
      </c>
      <c r="B1305" s="1">
        <v>43052</v>
      </c>
      <c r="C1305" t="s">
        <v>10</v>
      </c>
      <c r="D1305" s="2">
        <f>IFERROR(VLOOKUP(テーブル1[[#This Row],[商品名]],価格一覧,2,0),"")</f>
        <v>2162</v>
      </c>
      <c r="E1305">
        <v>5</v>
      </c>
      <c r="F1305" s="2">
        <f>IFERROR(テーブル1[[#This Row],[単価]]*テーブル1[[#This Row],[個数]],"")</f>
        <v>10810</v>
      </c>
      <c r="G1305" t="s">
        <v>13</v>
      </c>
      <c r="H1305" t="s">
        <v>15</v>
      </c>
      <c r="I1305" t="s">
        <v>19</v>
      </c>
    </row>
    <row r="1306" spans="1:9" x14ac:dyDescent="0.45">
      <c r="A1306">
        <v>16664446</v>
      </c>
      <c r="B1306" s="1">
        <v>43052</v>
      </c>
      <c r="C1306" t="s">
        <v>9</v>
      </c>
      <c r="D1306" s="2">
        <f>IFERROR(VLOOKUP(テーブル1[[#This Row],[商品名]],価格一覧,2,0),"")</f>
        <v>5674</v>
      </c>
      <c r="E1306">
        <v>2</v>
      </c>
      <c r="F1306" s="2">
        <f>IFERROR(テーブル1[[#This Row],[単価]]*テーブル1[[#This Row],[個数]],"")</f>
        <v>11348</v>
      </c>
      <c r="G1306" t="s">
        <v>13</v>
      </c>
      <c r="H1306" t="s">
        <v>15</v>
      </c>
      <c r="I1306" t="s">
        <v>19</v>
      </c>
    </row>
    <row r="1307" spans="1:9" x14ac:dyDescent="0.45">
      <c r="A1307">
        <v>16664541</v>
      </c>
      <c r="B1307" s="1">
        <v>43053</v>
      </c>
      <c r="C1307" t="s">
        <v>8</v>
      </c>
      <c r="D1307" s="2">
        <f>IFERROR(VLOOKUP(テーブル1[[#This Row],[商品名]],価格一覧,2,0),"")</f>
        <v>3980</v>
      </c>
      <c r="E1307">
        <v>5</v>
      </c>
      <c r="F1307" s="2">
        <f>IFERROR(テーブル1[[#This Row],[単価]]*テーブル1[[#This Row],[個数]],"")</f>
        <v>19900</v>
      </c>
      <c r="G1307" t="s">
        <v>13</v>
      </c>
      <c r="H1307" t="s">
        <v>15</v>
      </c>
      <c r="I1307" t="s">
        <v>19</v>
      </c>
    </row>
    <row r="1308" spans="1:9" x14ac:dyDescent="0.45">
      <c r="A1308">
        <v>16664642</v>
      </c>
      <c r="B1308" s="1">
        <v>43053</v>
      </c>
      <c r="C1308" t="s">
        <v>9</v>
      </c>
      <c r="D1308" s="2">
        <f>IFERROR(VLOOKUP(テーブル1[[#This Row],[商品名]],価格一覧,2,0),"")</f>
        <v>5674</v>
      </c>
      <c r="E1308">
        <v>3</v>
      </c>
      <c r="F1308" s="2">
        <f>IFERROR(テーブル1[[#This Row],[単価]]*テーブル1[[#This Row],[個数]],"")</f>
        <v>17022</v>
      </c>
      <c r="G1308" t="s">
        <v>13</v>
      </c>
      <c r="H1308" t="s">
        <v>15</v>
      </c>
      <c r="I1308" t="s">
        <v>18</v>
      </c>
    </row>
    <row r="1309" spans="1:9" x14ac:dyDescent="0.45">
      <c r="A1309">
        <v>16665789</v>
      </c>
      <c r="B1309" s="1">
        <v>43053</v>
      </c>
      <c r="C1309" t="s">
        <v>8</v>
      </c>
      <c r="D1309" s="2">
        <f>IFERROR(VLOOKUP(テーブル1[[#This Row],[商品名]],価格一覧,2,0),"")</f>
        <v>3980</v>
      </c>
      <c r="E1309">
        <v>5</v>
      </c>
      <c r="F1309" s="2">
        <f>IFERROR(テーブル1[[#This Row],[単価]]*テーブル1[[#This Row],[個数]],"")</f>
        <v>19900</v>
      </c>
      <c r="G1309" t="s">
        <v>11</v>
      </c>
      <c r="H1309" t="s">
        <v>15</v>
      </c>
      <c r="I1309" t="s">
        <v>20</v>
      </c>
    </row>
    <row r="1310" spans="1:9" x14ac:dyDescent="0.45">
      <c r="A1310">
        <v>16665949</v>
      </c>
      <c r="B1310" s="1">
        <v>43053</v>
      </c>
      <c r="C1310" t="s">
        <v>8</v>
      </c>
      <c r="D1310" s="2">
        <f>IFERROR(VLOOKUP(テーブル1[[#This Row],[商品名]],価格一覧,2,0),"")</f>
        <v>3980</v>
      </c>
      <c r="E1310">
        <v>4</v>
      </c>
      <c r="F1310" s="2">
        <f>IFERROR(テーブル1[[#This Row],[単価]]*テーブル1[[#This Row],[個数]],"")</f>
        <v>15920</v>
      </c>
      <c r="G1310" t="s">
        <v>13</v>
      </c>
      <c r="H1310" t="s">
        <v>15</v>
      </c>
      <c r="I1310" t="s">
        <v>19</v>
      </c>
    </row>
    <row r="1311" spans="1:9" x14ac:dyDescent="0.45">
      <c r="A1311">
        <v>16667396</v>
      </c>
      <c r="B1311" s="1">
        <v>43054</v>
      </c>
      <c r="C1311" t="s">
        <v>8</v>
      </c>
      <c r="D1311" s="2">
        <f>IFERROR(VLOOKUP(テーブル1[[#This Row],[商品名]],価格一覧,2,0),"")</f>
        <v>3980</v>
      </c>
      <c r="E1311">
        <v>4</v>
      </c>
      <c r="F1311" s="2">
        <f>IFERROR(テーブル1[[#This Row],[単価]]*テーブル1[[#This Row],[個数]],"")</f>
        <v>15920</v>
      </c>
      <c r="G1311" t="s">
        <v>11</v>
      </c>
      <c r="H1311" t="s">
        <v>14</v>
      </c>
      <c r="I1311" t="s">
        <v>20</v>
      </c>
    </row>
    <row r="1312" spans="1:9" x14ac:dyDescent="0.45">
      <c r="A1312">
        <v>16667901</v>
      </c>
      <c r="B1312" s="1">
        <v>43054</v>
      </c>
      <c r="C1312" t="s">
        <v>10</v>
      </c>
      <c r="D1312" s="2">
        <f>IFERROR(VLOOKUP(テーブル1[[#This Row],[商品名]],価格一覧,2,0),"")</f>
        <v>2162</v>
      </c>
      <c r="E1312">
        <v>2</v>
      </c>
      <c r="F1312" s="2">
        <f>IFERROR(テーブル1[[#This Row],[単価]]*テーブル1[[#This Row],[個数]],"")</f>
        <v>4324</v>
      </c>
      <c r="G1312" t="s">
        <v>12</v>
      </c>
      <c r="H1312" t="s">
        <v>14</v>
      </c>
      <c r="I1312" t="s">
        <v>19</v>
      </c>
    </row>
    <row r="1313" spans="1:9" x14ac:dyDescent="0.45">
      <c r="A1313">
        <v>16667994</v>
      </c>
      <c r="B1313" s="1">
        <v>43054</v>
      </c>
      <c r="C1313" t="s">
        <v>10</v>
      </c>
      <c r="D1313" s="2">
        <f>IFERROR(VLOOKUP(テーブル1[[#This Row],[商品名]],価格一覧,2,0),"")</f>
        <v>2162</v>
      </c>
      <c r="E1313">
        <v>6</v>
      </c>
      <c r="F1313" s="2">
        <f>IFERROR(テーブル1[[#This Row],[単価]]*テーブル1[[#This Row],[個数]],"")</f>
        <v>12972</v>
      </c>
      <c r="G1313" t="s">
        <v>12</v>
      </c>
      <c r="H1313" t="s">
        <v>14</v>
      </c>
      <c r="I1313" t="s">
        <v>20</v>
      </c>
    </row>
    <row r="1314" spans="1:9" x14ac:dyDescent="0.45">
      <c r="A1314">
        <v>16668868</v>
      </c>
      <c r="B1314" s="1">
        <v>43054</v>
      </c>
      <c r="C1314" t="s">
        <v>7</v>
      </c>
      <c r="D1314" s="2">
        <f>IFERROR(VLOOKUP(テーブル1[[#This Row],[商品名]],価格一覧,2,0),"")</f>
        <v>1000</v>
      </c>
      <c r="E1314">
        <v>4</v>
      </c>
      <c r="F1314" s="2">
        <f>IFERROR(テーブル1[[#This Row],[単価]]*テーブル1[[#This Row],[個数]],"")</f>
        <v>4000</v>
      </c>
      <c r="G1314" t="s">
        <v>13</v>
      </c>
      <c r="H1314" t="s">
        <v>15</v>
      </c>
      <c r="I1314" t="s">
        <v>20</v>
      </c>
    </row>
    <row r="1315" spans="1:9" x14ac:dyDescent="0.45">
      <c r="A1315">
        <v>16669338</v>
      </c>
      <c r="B1315" s="1">
        <v>43054</v>
      </c>
      <c r="C1315" t="s">
        <v>9</v>
      </c>
      <c r="D1315" s="2">
        <f>IFERROR(VLOOKUP(テーブル1[[#This Row],[商品名]],価格一覧,2,0),"")</f>
        <v>5674</v>
      </c>
      <c r="E1315">
        <v>1</v>
      </c>
      <c r="F1315" s="2">
        <f>IFERROR(テーブル1[[#This Row],[単価]]*テーブル1[[#This Row],[個数]],"")</f>
        <v>5674</v>
      </c>
      <c r="G1315" t="s">
        <v>12</v>
      </c>
      <c r="H1315" t="s">
        <v>15</v>
      </c>
      <c r="I1315" t="s">
        <v>20</v>
      </c>
    </row>
    <row r="1316" spans="1:9" x14ac:dyDescent="0.45">
      <c r="A1316">
        <v>16669365</v>
      </c>
      <c r="B1316" s="1">
        <v>43054</v>
      </c>
      <c r="C1316" t="s">
        <v>10</v>
      </c>
      <c r="D1316" s="2">
        <f>IFERROR(VLOOKUP(テーブル1[[#This Row],[商品名]],価格一覧,2,0),"")</f>
        <v>2162</v>
      </c>
      <c r="E1316">
        <v>2</v>
      </c>
      <c r="F1316" s="2">
        <f>IFERROR(テーブル1[[#This Row],[単価]]*テーブル1[[#This Row],[個数]],"")</f>
        <v>4324</v>
      </c>
      <c r="G1316" t="s">
        <v>12</v>
      </c>
      <c r="H1316" t="s">
        <v>14</v>
      </c>
      <c r="I1316" t="s">
        <v>18</v>
      </c>
    </row>
    <row r="1317" spans="1:9" x14ac:dyDescent="0.45">
      <c r="A1317">
        <v>16669799</v>
      </c>
      <c r="B1317" s="1">
        <v>43054</v>
      </c>
      <c r="C1317" t="s">
        <v>9</v>
      </c>
      <c r="D1317" s="2">
        <f>IFERROR(VLOOKUP(テーブル1[[#This Row],[商品名]],価格一覧,2,0),"")</f>
        <v>5674</v>
      </c>
      <c r="E1317">
        <v>3</v>
      </c>
      <c r="F1317" s="2">
        <f>IFERROR(テーブル1[[#This Row],[単価]]*テーブル1[[#This Row],[個数]],"")</f>
        <v>17022</v>
      </c>
      <c r="G1317" t="s">
        <v>12</v>
      </c>
      <c r="H1317" t="s">
        <v>15</v>
      </c>
      <c r="I1317" t="s">
        <v>20</v>
      </c>
    </row>
    <row r="1318" spans="1:9" x14ac:dyDescent="0.45">
      <c r="A1318">
        <v>16670339</v>
      </c>
      <c r="B1318" s="1">
        <v>43055</v>
      </c>
      <c r="C1318" t="s">
        <v>8</v>
      </c>
      <c r="D1318" s="2">
        <f>IFERROR(VLOOKUP(テーブル1[[#This Row],[商品名]],価格一覧,2,0),"")</f>
        <v>3980</v>
      </c>
      <c r="E1318">
        <v>5</v>
      </c>
      <c r="F1318" s="2">
        <f>IFERROR(テーブル1[[#This Row],[単価]]*テーブル1[[#This Row],[個数]],"")</f>
        <v>19900</v>
      </c>
      <c r="G1318" t="s">
        <v>13</v>
      </c>
      <c r="H1318" t="s">
        <v>15</v>
      </c>
      <c r="I1318" t="s">
        <v>20</v>
      </c>
    </row>
    <row r="1319" spans="1:9" x14ac:dyDescent="0.45">
      <c r="A1319">
        <v>16670882</v>
      </c>
      <c r="B1319" s="1">
        <v>43055</v>
      </c>
      <c r="C1319" t="s">
        <v>9</v>
      </c>
      <c r="D1319" s="2">
        <f>IFERROR(VLOOKUP(テーブル1[[#This Row],[商品名]],価格一覧,2,0),"")</f>
        <v>5674</v>
      </c>
      <c r="E1319">
        <v>4</v>
      </c>
      <c r="F1319" s="2">
        <f>IFERROR(テーブル1[[#This Row],[単価]]*テーブル1[[#This Row],[個数]],"")</f>
        <v>22696</v>
      </c>
      <c r="G1319" t="s">
        <v>12</v>
      </c>
      <c r="H1319" t="s">
        <v>15</v>
      </c>
      <c r="I1319" t="s">
        <v>19</v>
      </c>
    </row>
    <row r="1320" spans="1:9" x14ac:dyDescent="0.45">
      <c r="A1320">
        <v>16671046</v>
      </c>
      <c r="B1320" s="1">
        <v>43055</v>
      </c>
      <c r="C1320" t="s">
        <v>10</v>
      </c>
      <c r="D1320" s="2">
        <f>IFERROR(VLOOKUP(テーブル1[[#This Row],[商品名]],価格一覧,2,0),"")</f>
        <v>2162</v>
      </c>
      <c r="E1320">
        <v>6</v>
      </c>
      <c r="F1320" s="2">
        <f>IFERROR(テーブル1[[#This Row],[単価]]*テーブル1[[#This Row],[個数]],"")</f>
        <v>12972</v>
      </c>
      <c r="G1320" t="s">
        <v>12</v>
      </c>
      <c r="H1320" t="s">
        <v>14</v>
      </c>
      <c r="I1320" t="s">
        <v>19</v>
      </c>
    </row>
    <row r="1321" spans="1:9" x14ac:dyDescent="0.45">
      <c r="A1321">
        <v>16671460</v>
      </c>
      <c r="B1321" s="1">
        <v>43055</v>
      </c>
      <c r="C1321" t="s">
        <v>9</v>
      </c>
      <c r="D1321" s="2">
        <f>IFERROR(VLOOKUP(テーブル1[[#This Row],[商品名]],価格一覧,2,0),"")</f>
        <v>5674</v>
      </c>
      <c r="E1321">
        <v>3</v>
      </c>
      <c r="F1321" s="2">
        <f>IFERROR(テーブル1[[#This Row],[単価]]*テーブル1[[#This Row],[個数]],"")</f>
        <v>17022</v>
      </c>
      <c r="G1321" t="s">
        <v>12</v>
      </c>
      <c r="H1321" t="s">
        <v>14</v>
      </c>
      <c r="I1321" t="s">
        <v>20</v>
      </c>
    </row>
    <row r="1322" spans="1:9" x14ac:dyDescent="0.45">
      <c r="A1322">
        <v>16671545</v>
      </c>
      <c r="B1322" s="1">
        <v>43056</v>
      </c>
      <c r="C1322" t="s">
        <v>10</v>
      </c>
      <c r="D1322" s="2">
        <f>IFERROR(VLOOKUP(テーブル1[[#This Row],[商品名]],価格一覧,2,0),"")</f>
        <v>2162</v>
      </c>
      <c r="E1322">
        <v>3</v>
      </c>
      <c r="F1322" s="2">
        <f>IFERROR(テーブル1[[#This Row],[単価]]*テーブル1[[#This Row],[個数]],"")</f>
        <v>6486</v>
      </c>
      <c r="G1322" t="s">
        <v>12</v>
      </c>
      <c r="H1322" t="s">
        <v>15</v>
      </c>
      <c r="I1322" t="s">
        <v>20</v>
      </c>
    </row>
    <row r="1323" spans="1:9" x14ac:dyDescent="0.45">
      <c r="A1323">
        <v>16671558</v>
      </c>
      <c r="B1323" s="1">
        <v>43056</v>
      </c>
      <c r="C1323" t="s">
        <v>9</v>
      </c>
      <c r="D1323" s="2">
        <f>IFERROR(VLOOKUP(テーブル1[[#This Row],[商品名]],価格一覧,2,0),"")</f>
        <v>5674</v>
      </c>
      <c r="E1323">
        <v>4</v>
      </c>
      <c r="F1323" s="2">
        <f>IFERROR(テーブル1[[#This Row],[単価]]*テーブル1[[#This Row],[個数]],"")</f>
        <v>22696</v>
      </c>
      <c r="G1323" t="s">
        <v>13</v>
      </c>
      <c r="H1323" t="s">
        <v>15</v>
      </c>
      <c r="I1323" t="s">
        <v>19</v>
      </c>
    </row>
    <row r="1324" spans="1:9" x14ac:dyDescent="0.45">
      <c r="A1324">
        <v>16672215</v>
      </c>
      <c r="B1324" s="1">
        <v>43056</v>
      </c>
      <c r="C1324" t="s">
        <v>7</v>
      </c>
      <c r="D1324" s="2">
        <f>IFERROR(VLOOKUP(テーブル1[[#This Row],[商品名]],価格一覧,2,0),"")</f>
        <v>1000</v>
      </c>
      <c r="E1324">
        <v>5</v>
      </c>
      <c r="F1324" s="2">
        <f>IFERROR(テーブル1[[#This Row],[単価]]*テーブル1[[#This Row],[個数]],"")</f>
        <v>5000</v>
      </c>
      <c r="G1324" t="s">
        <v>11</v>
      </c>
      <c r="H1324" t="s">
        <v>14</v>
      </c>
      <c r="I1324" t="s">
        <v>18</v>
      </c>
    </row>
    <row r="1325" spans="1:9" x14ac:dyDescent="0.45">
      <c r="A1325">
        <v>16672535</v>
      </c>
      <c r="B1325" s="1">
        <v>43056</v>
      </c>
      <c r="C1325" t="s">
        <v>10</v>
      </c>
      <c r="D1325" s="2">
        <f>IFERROR(VLOOKUP(テーブル1[[#This Row],[商品名]],価格一覧,2,0),"")</f>
        <v>2162</v>
      </c>
      <c r="E1325">
        <v>2</v>
      </c>
      <c r="F1325" s="2">
        <f>IFERROR(テーブル1[[#This Row],[単価]]*テーブル1[[#This Row],[個数]],"")</f>
        <v>4324</v>
      </c>
      <c r="G1325" t="s">
        <v>11</v>
      </c>
      <c r="H1325" t="s">
        <v>15</v>
      </c>
      <c r="I1325" t="s">
        <v>19</v>
      </c>
    </row>
    <row r="1326" spans="1:9" x14ac:dyDescent="0.45">
      <c r="A1326">
        <v>16673222</v>
      </c>
      <c r="B1326" s="1">
        <v>43057</v>
      </c>
      <c r="C1326" t="s">
        <v>9</v>
      </c>
      <c r="D1326" s="2">
        <f>IFERROR(VLOOKUP(テーブル1[[#This Row],[商品名]],価格一覧,2,0),"")</f>
        <v>5674</v>
      </c>
      <c r="E1326">
        <v>4</v>
      </c>
      <c r="F1326" s="2">
        <f>IFERROR(テーブル1[[#This Row],[単価]]*テーブル1[[#This Row],[個数]],"")</f>
        <v>22696</v>
      </c>
      <c r="G1326" t="s">
        <v>12</v>
      </c>
      <c r="H1326" t="s">
        <v>15</v>
      </c>
      <c r="I1326" t="s">
        <v>19</v>
      </c>
    </row>
    <row r="1327" spans="1:9" x14ac:dyDescent="0.45">
      <c r="A1327">
        <v>16673265</v>
      </c>
      <c r="B1327" s="1">
        <v>43057</v>
      </c>
      <c r="C1327" t="s">
        <v>9</v>
      </c>
      <c r="D1327" s="2">
        <f>IFERROR(VLOOKUP(テーブル1[[#This Row],[商品名]],価格一覧,2,0),"")</f>
        <v>5674</v>
      </c>
      <c r="E1327">
        <v>3</v>
      </c>
      <c r="F1327" s="2">
        <f>IFERROR(テーブル1[[#This Row],[単価]]*テーブル1[[#This Row],[個数]],"")</f>
        <v>17022</v>
      </c>
      <c r="G1327" t="s">
        <v>12</v>
      </c>
      <c r="H1327" t="s">
        <v>14</v>
      </c>
      <c r="I1327" t="s">
        <v>20</v>
      </c>
    </row>
    <row r="1328" spans="1:9" x14ac:dyDescent="0.45">
      <c r="A1328">
        <v>16675242</v>
      </c>
      <c r="B1328" s="1">
        <v>43057</v>
      </c>
      <c r="C1328" t="s">
        <v>7</v>
      </c>
      <c r="D1328" s="2">
        <f>IFERROR(VLOOKUP(テーブル1[[#This Row],[商品名]],価格一覧,2,0),"")</f>
        <v>1000</v>
      </c>
      <c r="E1328">
        <v>2</v>
      </c>
      <c r="F1328" s="2">
        <f>IFERROR(テーブル1[[#This Row],[単価]]*テーブル1[[#This Row],[個数]],"")</f>
        <v>2000</v>
      </c>
      <c r="G1328" t="s">
        <v>12</v>
      </c>
      <c r="H1328" t="s">
        <v>15</v>
      </c>
      <c r="I1328" t="s">
        <v>20</v>
      </c>
    </row>
    <row r="1329" spans="1:9" x14ac:dyDescent="0.45">
      <c r="A1329">
        <v>16675741</v>
      </c>
      <c r="B1329" s="1">
        <v>43057</v>
      </c>
      <c r="C1329" t="s">
        <v>10</v>
      </c>
      <c r="D1329" s="2">
        <f>IFERROR(VLOOKUP(テーブル1[[#This Row],[商品名]],価格一覧,2,0),"")</f>
        <v>2162</v>
      </c>
      <c r="E1329">
        <v>6</v>
      </c>
      <c r="F1329" s="2">
        <f>IFERROR(テーブル1[[#This Row],[単価]]*テーブル1[[#This Row],[個数]],"")</f>
        <v>12972</v>
      </c>
      <c r="G1329" t="s">
        <v>13</v>
      </c>
      <c r="H1329" t="s">
        <v>14</v>
      </c>
      <c r="I1329" t="s">
        <v>19</v>
      </c>
    </row>
    <row r="1330" spans="1:9" x14ac:dyDescent="0.45">
      <c r="A1330">
        <v>16675944</v>
      </c>
      <c r="B1330" s="1">
        <v>43058</v>
      </c>
      <c r="C1330" t="s">
        <v>9</v>
      </c>
      <c r="D1330" s="2">
        <f>IFERROR(VLOOKUP(テーブル1[[#This Row],[商品名]],価格一覧,2,0),"")</f>
        <v>5674</v>
      </c>
      <c r="E1330">
        <v>1</v>
      </c>
      <c r="F1330" s="2">
        <f>IFERROR(テーブル1[[#This Row],[単価]]*テーブル1[[#This Row],[個数]],"")</f>
        <v>5674</v>
      </c>
      <c r="G1330" t="s">
        <v>13</v>
      </c>
      <c r="H1330" t="s">
        <v>14</v>
      </c>
      <c r="I1330" t="s">
        <v>18</v>
      </c>
    </row>
    <row r="1331" spans="1:9" x14ac:dyDescent="0.45">
      <c r="A1331">
        <v>16676249</v>
      </c>
      <c r="B1331" s="1">
        <v>43058</v>
      </c>
      <c r="C1331" t="s">
        <v>9</v>
      </c>
      <c r="D1331" s="2">
        <f>IFERROR(VLOOKUP(テーブル1[[#This Row],[商品名]],価格一覧,2,0),"")</f>
        <v>5674</v>
      </c>
      <c r="E1331">
        <v>5</v>
      </c>
      <c r="F1331" s="2">
        <f>IFERROR(テーブル1[[#This Row],[単価]]*テーブル1[[#This Row],[個数]],"")</f>
        <v>28370</v>
      </c>
      <c r="G1331" t="s">
        <v>13</v>
      </c>
      <c r="H1331" t="s">
        <v>14</v>
      </c>
      <c r="I1331" t="s">
        <v>19</v>
      </c>
    </row>
    <row r="1332" spans="1:9" x14ac:dyDescent="0.45">
      <c r="A1332">
        <v>16676534</v>
      </c>
      <c r="B1332" s="1">
        <v>43058</v>
      </c>
      <c r="C1332" t="s">
        <v>9</v>
      </c>
      <c r="D1332" s="2">
        <f>IFERROR(VLOOKUP(テーブル1[[#This Row],[商品名]],価格一覧,2,0),"")</f>
        <v>5674</v>
      </c>
      <c r="E1332">
        <v>3</v>
      </c>
      <c r="F1332" s="2">
        <f>IFERROR(テーブル1[[#This Row],[単価]]*テーブル1[[#This Row],[個数]],"")</f>
        <v>17022</v>
      </c>
      <c r="G1332" t="s">
        <v>12</v>
      </c>
      <c r="H1332" t="s">
        <v>15</v>
      </c>
      <c r="I1332" t="s">
        <v>19</v>
      </c>
    </row>
    <row r="1333" spans="1:9" x14ac:dyDescent="0.45">
      <c r="A1333">
        <v>16676671</v>
      </c>
      <c r="B1333" s="1">
        <v>43058</v>
      </c>
      <c r="C1333" t="s">
        <v>9</v>
      </c>
      <c r="D1333" s="2">
        <f>IFERROR(VLOOKUP(テーブル1[[#This Row],[商品名]],価格一覧,2,0),"")</f>
        <v>5674</v>
      </c>
      <c r="E1333">
        <v>2</v>
      </c>
      <c r="F1333" s="2">
        <f>IFERROR(テーブル1[[#This Row],[単価]]*テーブル1[[#This Row],[個数]],"")</f>
        <v>11348</v>
      </c>
      <c r="G1333" t="s">
        <v>13</v>
      </c>
      <c r="H1333" t="s">
        <v>15</v>
      </c>
      <c r="I1333" t="s">
        <v>19</v>
      </c>
    </row>
    <row r="1334" spans="1:9" x14ac:dyDescent="0.45">
      <c r="A1334">
        <v>16677254</v>
      </c>
      <c r="B1334" s="1">
        <v>43058</v>
      </c>
      <c r="C1334" t="s">
        <v>10</v>
      </c>
      <c r="D1334" s="2">
        <f>IFERROR(VLOOKUP(テーブル1[[#This Row],[商品名]],価格一覧,2,0),"")</f>
        <v>2162</v>
      </c>
      <c r="E1334">
        <v>4</v>
      </c>
      <c r="F1334" s="2">
        <f>IFERROR(テーブル1[[#This Row],[単価]]*テーブル1[[#This Row],[個数]],"")</f>
        <v>8648</v>
      </c>
      <c r="G1334" t="s">
        <v>12</v>
      </c>
      <c r="H1334" t="s">
        <v>15</v>
      </c>
      <c r="I1334" t="s">
        <v>18</v>
      </c>
    </row>
    <row r="1335" spans="1:9" x14ac:dyDescent="0.45">
      <c r="A1335">
        <v>16677406</v>
      </c>
      <c r="B1335" s="1">
        <v>43059</v>
      </c>
      <c r="C1335" t="s">
        <v>8</v>
      </c>
      <c r="D1335" s="2">
        <f>IFERROR(VLOOKUP(テーブル1[[#This Row],[商品名]],価格一覧,2,0),"")</f>
        <v>3980</v>
      </c>
      <c r="E1335">
        <v>6</v>
      </c>
      <c r="F1335" s="2">
        <f>IFERROR(テーブル1[[#This Row],[単価]]*テーブル1[[#This Row],[個数]],"")</f>
        <v>23880</v>
      </c>
      <c r="G1335" t="s">
        <v>12</v>
      </c>
      <c r="H1335" t="s">
        <v>14</v>
      </c>
      <c r="I1335" t="s">
        <v>20</v>
      </c>
    </row>
    <row r="1336" spans="1:9" x14ac:dyDescent="0.45">
      <c r="A1336">
        <v>16677782</v>
      </c>
      <c r="B1336" s="1">
        <v>43059</v>
      </c>
      <c r="C1336" t="s">
        <v>7</v>
      </c>
      <c r="D1336" s="2">
        <f>IFERROR(VLOOKUP(テーブル1[[#This Row],[商品名]],価格一覧,2,0),"")</f>
        <v>1000</v>
      </c>
      <c r="E1336">
        <v>4</v>
      </c>
      <c r="F1336" s="2">
        <f>IFERROR(テーブル1[[#This Row],[単価]]*テーブル1[[#This Row],[個数]],"")</f>
        <v>4000</v>
      </c>
      <c r="G1336" t="s">
        <v>11</v>
      </c>
      <c r="H1336" t="s">
        <v>14</v>
      </c>
      <c r="I1336" t="s">
        <v>18</v>
      </c>
    </row>
    <row r="1337" spans="1:9" x14ac:dyDescent="0.45">
      <c r="A1337">
        <v>16678152</v>
      </c>
      <c r="B1337" s="1">
        <v>43059</v>
      </c>
      <c r="C1337" t="s">
        <v>8</v>
      </c>
      <c r="D1337" s="2">
        <f>IFERROR(VLOOKUP(テーブル1[[#This Row],[商品名]],価格一覧,2,0),"")</f>
        <v>3980</v>
      </c>
      <c r="E1337">
        <v>6</v>
      </c>
      <c r="F1337" s="2">
        <f>IFERROR(テーブル1[[#This Row],[単価]]*テーブル1[[#This Row],[個数]],"")</f>
        <v>23880</v>
      </c>
      <c r="G1337" t="s">
        <v>11</v>
      </c>
      <c r="H1337" t="s">
        <v>14</v>
      </c>
      <c r="I1337" t="s">
        <v>20</v>
      </c>
    </row>
    <row r="1338" spans="1:9" x14ac:dyDescent="0.45">
      <c r="A1338">
        <v>16678399</v>
      </c>
      <c r="B1338" s="1">
        <v>43059</v>
      </c>
      <c r="C1338" t="s">
        <v>9</v>
      </c>
      <c r="D1338" s="2">
        <f>IFERROR(VLOOKUP(テーブル1[[#This Row],[商品名]],価格一覧,2,0),"")</f>
        <v>5674</v>
      </c>
      <c r="E1338">
        <v>5</v>
      </c>
      <c r="F1338" s="2">
        <f>IFERROR(テーブル1[[#This Row],[単価]]*テーブル1[[#This Row],[個数]],"")</f>
        <v>28370</v>
      </c>
      <c r="G1338" t="s">
        <v>11</v>
      </c>
      <c r="H1338" t="s">
        <v>15</v>
      </c>
      <c r="I1338" t="s">
        <v>20</v>
      </c>
    </row>
    <row r="1339" spans="1:9" x14ac:dyDescent="0.45">
      <c r="A1339">
        <v>16678434</v>
      </c>
      <c r="B1339" s="1">
        <v>43060</v>
      </c>
      <c r="C1339" t="s">
        <v>9</v>
      </c>
      <c r="D1339" s="2">
        <f>IFERROR(VLOOKUP(テーブル1[[#This Row],[商品名]],価格一覧,2,0),"")</f>
        <v>5674</v>
      </c>
      <c r="E1339">
        <v>1</v>
      </c>
      <c r="F1339" s="2">
        <f>IFERROR(テーブル1[[#This Row],[単価]]*テーブル1[[#This Row],[個数]],"")</f>
        <v>5674</v>
      </c>
      <c r="G1339" t="s">
        <v>12</v>
      </c>
      <c r="H1339" t="s">
        <v>14</v>
      </c>
      <c r="I1339" t="s">
        <v>20</v>
      </c>
    </row>
    <row r="1340" spans="1:9" x14ac:dyDescent="0.45">
      <c r="A1340">
        <v>16679123</v>
      </c>
      <c r="B1340" s="1">
        <v>43060</v>
      </c>
      <c r="C1340" t="s">
        <v>10</v>
      </c>
      <c r="D1340" s="2">
        <f>IFERROR(VLOOKUP(テーブル1[[#This Row],[商品名]],価格一覧,2,0),"")</f>
        <v>2162</v>
      </c>
      <c r="E1340">
        <v>2</v>
      </c>
      <c r="F1340" s="2">
        <f>IFERROR(テーブル1[[#This Row],[単価]]*テーブル1[[#This Row],[個数]],"")</f>
        <v>4324</v>
      </c>
      <c r="G1340" t="s">
        <v>12</v>
      </c>
      <c r="H1340" t="s">
        <v>15</v>
      </c>
      <c r="I1340" t="s">
        <v>19</v>
      </c>
    </row>
    <row r="1341" spans="1:9" x14ac:dyDescent="0.45">
      <c r="A1341">
        <v>16679413</v>
      </c>
      <c r="B1341" s="1">
        <v>43060</v>
      </c>
      <c r="C1341" t="s">
        <v>8</v>
      </c>
      <c r="D1341" s="2">
        <f>IFERROR(VLOOKUP(テーブル1[[#This Row],[商品名]],価格一覧,2,0),"")</f>
        <v>3980</v>
      </c>
      <c r="E1341">
        <v>6</v>
      </c>
      <c r="F1341" s="2">
        <f>IFERROR(テーブル1[[#This Row],[単価]]*テーブル1[[#This Row],[個数]],"")</f>
        <v>23880</v>
      </c>
      <c r="G1341" t="s">
        <v>11</v>
      </c>
      <c r="H1341" t="s">
        <v>15</v>
      </c>
      <c r="I1341" t="s">
        <v>18</v>
      </c>
    </row>
    <row r="1342" spans="1:9" x14ac:dyDescent="0.45">
      <c r="A1342">
        <v>16679580</v>
      </c>
      <c r="B1342" s="1">
        <v>43060</v>
      </c>
      <c r="C1342" t="s">
        <v>9</v>
      </c>
      <c r="D1342" s="2">
        <f>IFERROR(VLOOKUP(テーブル1[[#This Row],[商品名]],価格一覧,2,0),"")</f>
        <v>5674</v>
      </c>
      <c r="E1342">
        <v>1</v>
      </c>
      <c r="F1342" s="2">
        <f>IFERROR(テーブル1[[#This Row],[単価]]*テーブル1[[#This Row],[個数]],"")</f>
        <v>5674</v>
      </c>
      <c r="G1342" t="s">
        <v>12</v>
      </c>
      <c r="H1342" t="s">
        <v>14</v>
      </c>
      <c r="I1342" t="s">
        <v>19</v>
      </c>
    </row>
    <row r="1343" spans="1:9" x14ac:dyDescent="0.45">
      <c r="A1343">
        <v>16679704</v>
      </c>
      <c r="B1343" s="1">
        <v>43061</v>
      </c>
      <c r="C1343" t="s">
        <v>10</v>
      </c>
      <c r="D1343" s="2">
        <f>IFERROR(VLOOKUP(テーブル1[[#This Row],[商品名]],価格一覧,2,0),"")</f>
        <v>2162</v>
      </c>
      <c r="E1343">
        <v>4</v>
      </c>
      <c r="F1343" s="2">
        <f>IFERROR(テーブル1[[#This Row],[単価]]*テーブル1[[#This Row],[個数]],"")</f>
        <v>8648</v>
      </c>
      <c r="G1343" t="s">
        <v>11</v>
      </c>
      <c r="H1343" t="s">
        <v>15</v>
      </c>
      <c r="I1343" t="s">
        <v>19</v>
      </c>
    </row>
    <row r="1344" spans="1:9" x14ac:dyDescent="0.45">
      <c r="A1344">
        <v>16680427</v>
      </c>
      <c r="B1344" s="1">
        <v>43061</v>
      </c>
      <c r="C1344" t="s">
        <v>7</v>
      </c>
      <c r="D1344" s="2">
        <f>IFERROR(VLOOKUP(テーブル1[[#This Row],[商品名]],価格一覧,2,0),"")</f>
        <v>1000</v>
      </c>
      <c r="E1344">
        <v>4</v>
      </c>
      <c r="F1344" s="2">
        <f>IFERROR(テーブル1[[#This Row],[単価]]*テーブル1[[#This Row],[個数]],"")</f>
        <v>4000</v>
      </c>
      <c r="G1344" t="s">
        <v>13</v>
      </c>
      <c r="H1344" t="s">
        <v>15</v>
      </c>
      <c r="I1344" t="s">
        <v>19</v>
      </c>
    </row>
    <row r="1345" spans="1:9" x14ac:dyDescent="0.45">
      <c r="A1345">
        <v>16681180</v>
      </c>
      <c r="B1345" s="1">
        <v>43062</v>
      </c>
      <c r="C1345" t="s">
        <v>10</v>
      </c>
      <c r="D1345" s="2">
        <f>IFERROR(VLOOKUP(テーブル1[[#This Row],[商品名]],価格一覧,2,0),"")</f>
        <v>2162</v>
      </c>
      <c r="E1345">
        <v>3</v>
      </c>
      <c r="F1345" s="2">
        <f>IFERROR(テーブル1[[#This Row],[単価]]*テーブル1[[#This Row],[個数]],"")</f>
        <v>6486</v>
      </c>
      <c r="G1345" t="s">
        <v>11</v>
      </c>
      <c r="H1345" t="s">
        <v>14</v>
      </c>
      <c r="I1345" t="s">
        <v>20</v>
      </c>
    </row>
    <row r="1346" spans="1:9" x14ac:dyDescent="0.45">
      <c r="A1346">
        <v>16681237</v>
      </c>
      <c r="B1346" s="1">
        <v>43062</v>
      </c>
      <c r="C1346" t="s">
        <v>7</v>
      </c>
      <c r="D1346" s="2">
        <f>IFERROR(VLOOKUP(テーブル1[[#This Row],[商品名]],価格一覧,2,0),"")</f>
        <v>1000</v>
      </c>
      <c r="E1346">
        <v>1</v>
      </c>
      <c r="F1346" s="2">
        <f>IFERROR(テーブル1[[#This Row],[単価]]*テーブル1[[#This Row],[個数]],"")</f>
        <v>1000</v>
      </c>
      <c r="G1346" t="s">
        <v>11</v>
      </c>
      <c r="H1346" t="s">
        <v>15</v>
      </c>
      <c r="I1346" t="s">
        <v>19</v>
      </c>
    </row>
    <row r="1347" spans="1:9" x14ac:dyDescent="0.45">
      <c r="A1347">
        <v>16683076</v>
      </c>
      <c r="B1347" s="1">
        <v>43062</v>
      </c>
      <c r="C1347" t="s">
        <v>8</v>
      </c>
      <c r="D1347" s="2">
        <f>IFERROR(VLOOKUP(テーブル1[[#This Row],[商品名]],価格一覧,2,0),"")</f>
        <v>3980</v>
      </c>
      <c r="E1347">
        <v>2</v>
      </c>
      <c r="F1347" s="2">
        <f>IFERROR(テーブル1[[#This Row],[単価]]*テーブル1[[#This Row],[個数]],"")</f>
        <v>7960</v>
      </c>
      <c r="G1347" t="s">
        <v>13</v>
      </c>
      <c r="H1347" t="s">
        <v>15</v>
      </c>
      <c r="I1347" t="s">
        <v>18</v>
      </c>
    </row>
    <row r="1348" spans="1:9" x14ac:dyDescent="0.45">
      <c r="A1348">
        <v>16683339</v>
      </c>
      <c r="B1348" s="1">
        <v>43063</v>
      </c>
      <c r="C1348" t="s">
        <v>7</v>
      </c>
      <c r="D1348" s="2">
        <f>IFERROR(VLOOKUP(テーブル1[[#This Row],[商品名]],価格一覧,2,0),"")</f>
        <v>1000</v>
      </c>
      <c r="E1348">
        <v>5</v>
      </c>
      <c r="F1348" s="2">
        <f>IFERROR(テーブル1[[#This Row],[単価]]*テーブル1[[#This Row],[個数]],"")</f>
        <v>5000</v>
      </c>
      <c r="G1348" t="s">
        <v>12</v>
      </c>
      <c r="H1348" t="s">
        <v>15</v>
      </c>
      <c r="I1348" t="s">
        <v>19</v>
      </c>
    </row>
    <row r="1349" spans="1:9" x14ac:dyDescent="0.45">
      <c r="A1349">
        <v>16683793</v>
      </c>
      <c r="B1349" s="1">
        <v>43063</v>
      </c>
      <c r="C1349" t="s">
        <v>7</v>
      </c>
      <c r="D1349" s="2">
        <f>IFERROR(VLOOKUP(テーブル1[[#This Row],[商品名]],価格一覧,2,0),"")</f>
        <v>1000</v>
      </c>
      <c r="E1349">
        <v>4</v>
      </c>
      <c r="F1349" s="2">
        <f>IFERROR(テーブル1[[#This Row],[単価]]*テーブル1[[#This Row],[個数]],"")</f>
        <v>4000</v>
      </c>
      <c r="G1349" t="s">
        <v>11</v>
      </c>
      <c r="H1349" t="s">
        <v>14</v>
      </c>
      <c r="I1349" t="s">
        <v>19</v>
      </c>
    </row>
    <row r="1350" spans="1:9" x14ac:dyDescent="0.45">
      <c r="A1350">
        <v>16685304</v>
      </c>
      <c r="B1350" s="1">
        <v>43063</v>
      </c>
      <c r="C1350" t="s">
        <v>9</v>
      </c>
      <c r="D1350" s="2">
        <f>IFERROR(VLOOKUP(テーブル1[[#This Row],[商品名]],価格一覧,2,0),"")</f>
        <v>5674</v>
      </c>
      <c r="E1350">
        <v>1</v>
      </c>
      <c r="F1350" s="2">
        <f>IFERROR(テーブル1[[#This Row],[単価]]*テーブル1[[#This Row],[個数]],"")</f>
        <v>5674</v>
      </c>
      <c r="G1350" t="s">
        <v>12</v>
      </c>
      <c r="H1350" t="s">
        <v>14</v>
      </c>
      <c r="I1350" t="s">
        <v>19</v>
      </c>
    </row>
    <row r="1351" spans="1:9" x14ac:dyDescent="0.45">
      <c r="A1351">
        <v>16685676</v>
      </c>
      <c r="B1351" s="1">
        <v>43063</v>
      </c>
      <c r="C1351" t="s">
        <v>7</v>
      </c>
      <c r="D1351" s="2">
        <f>IFERROR(VLOOKUP(テーブル1[[#This Row],[商品名]],価格一覧,2,0),"")</f>
        <v>1000</v>
      </c>
      <c r="E1351">
        <v>5</v>
      </c>
      <c r="F1351" s="2">
        <f>IFERROR(テーブル1[[#This Row],[単価]]*テーブル1[[#This Row],[個数]],"")</f>
        <v>5000</v>
      </c>
      <c r="G1351" t="s">
        <v>11</v>
      </c>
      <c r="H1351" t="s">
        <v>15</v>
      </c>
      <c r="I1351" t="s">
        <v>19</v>
      </c>
    </row>
    <row r="1352" spans="1:9" x14ac:dyDescent="0.45">
      <c r="A1352">
        <v>16686519</v>
      </c>
      <c r="B1352" s="1">
        <v>43063</v>
      </c>
      <c r="C1352" t="s">
        <v>8</v>
      </c>
      <c r="D1352" s="2">
        <f>IFERROR(VLOOKUP(テーブル1[[#This Row],[商品名]],価格一覧,2,0),"")</f>
        <v>3980</v>
      </c>
      <c r="E1352">
        <v>6</v>
      </c>
      <c r="F1352" s="2">
        <f>IFERROR(テーブル1[[#This Row],[単価]]*テーブル1[[#This Row],[個数]],"")</f>
        <v>23880</v>
      </c>
      <c r="G1352" t="s">
        <v>11</v>
      </c>
      <c r="H1352" t="s">
        <v>15</v>
      </c>
      <c r="I1352" t="s">
        <v>18</v>
      </c>
    </row>
    <row r="1353" spans="1:9" x14ac:dyDescent="0.45">
      <c r="A1353">
        <v>16686635</v>
      </c>
      <c r="B1353" s="1">
        <v>43063</v>
      </c>
      <c r="C1353" t="s">
        <v>8</v>
      </c>
      <c r="D1353" s="2">
        <f>IFERROR(VLOOKUP(テーブル1[[#This Row],[商品名]],価格一覧,2,0),"")</f>
        <v>3980</v>
      </c>
      <c r="E1353">
        <v>1</v>
      </c>
      <c r="F1353" s="2">
        <f>IFERROR(テーブル1[[#This Row],[単価]]*テーブル1[[#This Row],[個数]],"")</f>
        <v>3980</v>
      </c>
      <c r="G1353" t="s">
        <v>11</v>
      </c>
      <c r="H1353" t="s">
        <v>15</v>
      </c>
      <c r="I1353" t="s">
        <v>19</v>
      </c>
    </row>
    <row r="1354" spans="1:9" x14ac:dyDescent="0.45">
      <c r="A1354">
        <v>16688002</v>
      </c>
      <c r="B1354" s="1">
        <v>43063</v>
      </c>
      <c r="C1354" t="s">
        <v>7</v>
      </c>
      <c r="D1354" s="2">
        <f>IFERROR(VLOOKUP(テーブル1[[#This Row],[商品名]],価格一覧,2,0),"")</f>
        <v>1000</v>
      </c>
      <c r="E1354">
        <v>3</v>
      </c>
      <c r="F1354" s="2">
        <f>IFERROR(テーブル1[[#This Row],[単価]]*テーブル1[[#This Row],[個数]],"")</f>
        <v>3000</v>
      </c>
      <c r="G1354" t="s">
        <v>11</v>
      </c>
      <c r="H1354" t="s">
        <v>14</v>
      </c>
      <c r="I1354" t="s">
        <v>18</v>
      </c>
    </row>
    <row r="1355" spans="1:9" x14ac:dyDescent="0.45">
      <c r="A1355">
        <v>16688018</v>
      </c>
      <c r="B1355" s="1">
        <v>43064</v>
      </c>
      <c r="C1355" t="s">
        <v>7</v>
      </c>
      <c r="D1355" s="2">
        <f>IFERROR(VLOOKUP(テーブル1[[#This Row],[商品名]],価格一覧,2,0),"")</f>
        <v>1000</v>
      </c>
      <c r="E1355">
        <v>5</v>
      </c>
      <c r="F1355" s="2">
        <f>IFERROR(テーブル1[[#This Row],[単価]]*テーブル1[[#This Row],[個数]],"")</f>
        <v>5000</v>
      </c>
      <c r="G1355" t="s">
        <v>13</v>
      </c>
      <c r="H1355" t="s">
        <v>14</v>
      </c>
      <c r="I1355" t="s">
        <v>20</v>
      </c>
    </row>
    <row r="1356" spans="1:9" x14ac:dyDescent="0.45">
      <c r="A1356">
        <v>16688127</v>
      </c>
      <c r="B1356" s="1">
        <v>43065</v>
      </c>
      <c r="C1356" t="s">
        <v>8</v>
      </c>
      <c r="D1356" s="2">
        <f>IFERROR(VLOOKUP(テーブル1[[#This Row],[商品名]],価格一覧,2,0),"")</f>
        <v>3980</v>
      </c>
      <c r="E1356">
        <v>4</v>
      </c>
      <c r="F1356" s="2">
        <f>IFERROR(テーブル1[[#This Row],[単価]]*テーブル1[[#This Row],[個数]],"")</f>
        <v>15920</v>
      </c>
      <c r="G1356" t="s">
        <v>11</v>
      </c>
      <c r="H1356" t="s">
        <v>15</v>
      </c>
      <c r="I1356" t="s">
        <v>19</v>
      </c>
    </row>
    <row r="1357" spans="1:9" x14ac:dyDescent="0.45">
      <c r="A1357">
        <v>16688190</v>
      </c>
      <c r="B1357" s="1">
        <v>43065</v>
      </c>
      <c r="C1357" t="s">
        <v>8</v>
      </c>
      <c r="D1357" s="2">
        <f>IFERROR(VLOOKUP(テーブル1[[#This Row],[商品名]],価格一覧,2,0),"")</f>
        <v>3980</v>
      </c>
      <c r="E1357">
        <v>1</v>
      </c>
      <c r="F1357" s="2">
        <f>IFERROR(テーブル1[[#This Row],[単価]]*テーブル1[[#This Row],[個数]],"")</f>
        <v>3980</v>
      </c>
      <c r="G1357" t="s">
        <v>11</v>
      </c>
      <c r="H1357" t="s">
        <v>14</v>
      </c>
      <c r="I1357" t="s">
        <v>20</v>
      </c>
    </row>
    <row r="1358" spans="1:9" x14ac:dyDescent="0.45">
      <c r="A1358">
        <v>16688665</v>
      </c>
      <c r="B1358" s="1">
        <v>43065</v>
      </c>
      <c r="C1358" t="s">
        <v>7</v>
      </c>
      <c r="D1358" s="2">
        <f>IFERROR(VLOOKUP(テーブル1[[#This Row],[商品名]],価格一覧,2,0),"")</f>
        <v>1000</v>
      </c>
      <c r="E1358">
        <v>5</v>
      </c>
      <c r="F1358" s="2">
        <f>IFERROR(テーブル1[[#This Row],[単価]]*テーブル1[[#This Row],[個数]],"")</f>
        <v>5000</v>
      </c>
      <c r="G1358" t="s">
        <v>13</v>
      </c>
      <c r="H1358" t="s">
        <v>15</v>
      </c>
      <c r="I1358" t="s">
        <v>20</v>
      </c>
    </row>
    <row r="1359" spans="1:9" x14ac:dyDescent="0.45">
      <c r="A1359">
        <v>16691103</v>
      </c>
      <c r="B1359" s="1">
        <v>43065</v>
      </c>
      <c r="C1359" t="s">
        <v>10</v>
      </c>
      <c r="D1359" s="2">
        <f>IFERROR(VLOOKUP(テーブル1[[#This Row],[商品名]],価格一覧,2,0),"")</f>
        <v>2162</v>
      </c>
      <c r="E1359">
        <v>1</v>
      </c>
      <c r="F1359" s="2">
        <f>IFERROR(テーブル1[[#This Row],[単価]]*テーブル1[[#This Row],[個数]],"")</f>
        <v>2162</v>
      </c>
      <c r="G1359" t="s">
        <v>11</v>
      </c>
      <c r="H1359" t="s">
        <v>15</v>
      </c>
      <c r="I1359" t="s">
        <v>19</v>
      </c>
    </row>
    <row r="1360" spans="1:9" x14ac:dyDescent="0.45">
      <c r="A1360">
        <v>16691350</v>
      </c>
      <c r="B1360" s="1">
        <v>43066</v>
      </c>
      <c r="C1360" t="s">
        <v>10</v>
      </c>
      <c r="D1360" s="2">
        <f>IFERROR(VLOOKUP(テーブル1[[#This Row],[商品名]],価格一覧,2,0),"")</f>
        <v>2162</v>
      </c>
      <c r="E1360">
        <v>2</v>
      </c>
      <c r="F1360" s="2">
        <f>IFERROR(テーブル1[[#This Row],[単価]]*テーブル1[[#This Row],[個数]],"")</f>
        <v>4324</v>
      </c>
      <c r="G1360" t="s">
        <v>11</v>
      </c>
      <c r="H1360" t="s">
        <v>15</v>
      </c>
      <c r="I1360" t="s">
        <v>18</v>
      </c>
    </row>
    <row r="1361" spans="1:9" x14ac:dyDescent="0.45">
      <c r="A1361">
        <v>16692153</v>
      </c>
      <c r="B1361" s="1">
        <v>43066</v>
      </c>
      <c r="C1361" t="s">
        <v>7</v>
      </c>
      <c r="D1361" s="2">
        <f>IFERROR(VLOOKUP(テーブル1[[#This Row],[商品名]],価格一覧,2,0),"")</f>
        <v>1000</v>
      </c>
      <c r="E1361">
        <v>5</v>
      </c>
      <c r="F1361" s="2">
        <f>IFERROR(テーブル1[[#This Row],[単価]]*テーブル1[[#This Row],[個数]],"")</f>
        <v>5000</v>
      </c>
      <c r="G1361" t="s">
        <v>13</v>
      </c>
      <c r="H1361" t="s">
        <v>14</v>
      </c>
      <c r="I1361" t="s">
        <v>20</v>
      </c>
    </row>
    <row r="1362" spans="1:9" x14ac:dyDescent="0.45">
      <c r="A1362">
        <v>16692887</v>
      </c>
      <c r="B1362" s="1">
        <v>43066</v>
      </c>
      <c r="C1362" t="s">
        <v>10</v>
      </c>
      <c r="D1362" s="2">
        <f>IFERROR(VLOOKUP(テーブル1[[#This Row],[商品名]],価格一覧,2,0),"")</f>
        <v>2162</v>
      </c>
      <c r="E1362">
        <v>6</v>
      </c>
      <c r="F1362" s="2">
        <f>IFERROR(テーブル1[[#This Row],[単価]]*テーブル1[[#This Row],[個数]],"")</f>
        <v>12972</v>
      </c>
      <c r="G1362" t="s">
        <v>13</v>
      </c>
      <c r="H1362" t="s">
        <v>14</v>
      </c>
      <c r="I1362" t="s">
        <v>18</v>
      </c>
    </row>
    <row r="1363" spans="1:9" x14ac:dyDescent="0.45">
      <c r="A1363">
        <v>16692982</v>
      </c>
      <c r="B1363" s="1">
        <v>43067</v>
      </c>
      <c r="C1363" t="s">
        <v>8</v>
      </c>
      <c r="D1363" s="2">
        <f>IFERROR(VLOOKUP(テーブル1[[#This Row],[商品名]],価格一覧,2,0),"")</f>
        <v>3980</v>
      </c>
      <c r="E1363">
        <v>3</v>
      </c>
      <c r="F1363" s="2">
        <f>IFERROR(テーブル1[[#This Row],[単価]]*テーブル1[[#This Row],[個数]],"")</f>
        <v>11940</v>
      </c>
      <c r="G1363" t="s">
        <v>11</v>
      </c>
      <c r="H1363" t="s">
        <v>14</v>
      </c>
      <c r="I1363" t="s">
        <v>19</v>
      </c>
    </row>
    <row r="1364" spans="1:9" x14ac:dyDescent="0.45">
      <c r="A1364">
        <v>16693514</v>
      </c>
      <c r="B1364" s="1">
        <v>43067</v>
      </c>
      <c r="C1364" t="s">
        <v>9</v>
      </c>
      <c r="D1364" s="2">
        <f>IFERROR(VLOOKUP(テーブル1[[#This Row],[商品名]],価格一覧,2,0),"")</f>
        <v>5674</v>
      </c>
      <c r="E1364">
        <v>1</v>
      </c>
      <c r="F1364" s="2">
        <f>IFERROR(テーブル1[[#This Row],[単価]]*テーブル1[[#This Row],[個数]],"")</f>
        <v>5674</v>
      </c>
      <c r="G1364" t="s">
        <v>12</v>
      </c>
      <c r="H1364" t="s">
        <v>15</v>
      </c>
      <c r="I1364" t="s">
        <v>19</v>
      </c>
    </row>
    <row r="1365" spans="1:9" x14ac:dyDescent="0.45">
      <c r="A1365">
        <v>16694913</v>
      </c>
      <c r="B1365" s="1">
        <v>43067</v>
      </c>
      <c r="C1365" t="s">
        <v>9</v>
      </c>
      <c r="D1365" s="2">
        <f>IFERROR(VLOOKUP(テーブル1[[#This Row],[商品名]],価格一覧,2,0),"")</f>
        <v>5674</v>
      </c>
      <c r="E1365">
        <v>4</v>
      </c>
      <c r="F1365" s="2">
        <f>IFERROR(テーブル1[[#This Row],[単価]]*テーブル1[[#This Row],[個数]],"")</f>
        <v>22696</v>
      </c>
      <c r="G1365" t="s">
        <v>11</v>
      </c>
      <c r="H1365" t="s">
        <v>15</v>
      </c>
      <c r="I1365" t="s">
        <v>20</v>
      </c>
    </row>
    <row r="1366" spans="1:9" x14ac:dyDescent="0.45">
      <c r="A1366">
        <v>16695378</v>
      </c>
      <c r="B1366" s="1">
        <v>43068</v>
      </c>
      <c r="C1366" t="s">
        <v>7</v>
      </c>
      <c r="D1366" s="2">
        <f>IFERROR(VLOOKUP(テーブル1[[#This Row],[商品名]],価格一覧,2,0),"")</f>
        <v>1000</v>
      </c>
      <c r="E1366">
        <v>6</v>
      </c>
      <c r="F1366" s="2">
        <f>IFERROR(テーブル1[[#This Row],[単価]]*テーブル1[[#This Row],[個数]],"")</f>
        <v>6000</v>
      </c>
      <c r="G1366" t="s">
        <v>13</v>
      </c>
      <c r="H1366" t="s">
        <v>14</v>
      </c>
      <c r="I1366" t="s">
        <v>19</v>
      </c>
    </row>
    <row r="1367" spans="1:9" x14ac:dyDescent="0.45">
      <c r="A1367">
        <v>16695634</v>
      </c>
      <c r="B1367" s="1">
        <v>43068</v>
      </c>
      <c r="C1367" t="s">
        <v>8</v>
      </c>
      <c r="D1367" s="2">
        <f>IFERROR(VLOOKUP(テーブル1[[#This Row],[商品名]],価格一覧,2,0),"")</f>
        <v>3980</v>
      </c>
      <c r="E1367">
        <v>6</v>
      </c>
      <c r="F1367" s="2">
        <f>IFERROR(テーブル1[[#This Row],[単価]]*テーブル1[[#This Row],[個数]],"")</f>
        <v>23880</v>
      </c>
      <c r="G1367" t="s">
        <v>11</v>
      </c>
      <c r="H1367" t="s">
        <v>15</v>
      </c>
      <c r="I1367" t="s">
        <v>20</v>
      </c>
    </row>
    <row r="1368" spans="1:9" x14ac:dyDescent="0.45">
      <c r="A1368">
        <v>16695855</v>
      </c>
      <c r="B1368" s="1">
        <v>43068</v>
      </c>
      <c r="C1368" t="s">
        <v>7</v>
      </c>
      <c r="D1368" s="2">
        <f>IFERROR(VLOOKUP(テーブル1[[#This Row],[商品名]],価格一覧,2,0),"")</f>
        <v>1000</v>
      </c>
      <c r="E1368">
        <v>4</v>
      </c>
      <c r="F1368" s="2">
        <f>IFERROR(テーブル1[[#This Row],[単価]]*テーブル1[[#This Row],[個数]],"")</f>
        <v>4000</v>
      </c>
      <c r="G1368" t="s">
        <v>13</v>
      </c>
      <c r="H1368" t="s">
        <v>15</v>
      </c>
      <c r="I1368" t="s">
        <v>20</v>
      </c>
    </row>
    <row r="1369" spans="1:9" x14ac:dyDescent="0.45">
      <c r="A1369">
        <v>16695978</v>
      </c>
      <c r="B1369" s="1">
        <v>43068</v>
      </c>
      <c r="C1369" t="s">
        <v>10</v>
      </c>
      <c r="D1369" s="2">
        <f>IFERROR(VLOOKUP(テーブル1[[#This Row],[商品名]],価格一覧,2,0),"")</f>
        <v>2162</v>
      </c>
      <c r="E1369">
        <v>3</v>
      </c>
      <c r="F1369" s="2">
        <f>IFERROR(テーブル1[[#This Row],[単価]]*テーブル1[[#This Row],[個数]],"")</f>
        <v>6486</v>
      </c>
      <c r="G1369" t="s">
        <v>11</v>
      </c>
      <c r="H1369" t="s">
        <v>15</v>
      </c>
      <c r="I1369" t="s">
        <v>19</v>
      </c>
    </row>
    <row r="1370" spans="1:9" x14ac:dyDescent="0.45">
      <c r="A1370">
        <v>16696238</v>
      </c>
      <c r="B1370" s="1">
        <v>43068</v>
      </c>
      <c r="C1370" t="s">
        <v>10</v>
      </c>
      <c r="D1370" s="2">
        <f>IFERROR(VLOOKUP(テーブル1[[#This Row],[商品名]],価格一覧,2,0),"")</f>
        <v>2162</v>
      </c>
      <c r="E1370">
        <v>1</v>
      </c>
      <c r="F1370" s="2">
        <f>IFERROR(テーブル1[[#This Row],[単価]]*テーブル1[[#This Row],[個数]],"")</f>
        <v>2162</v>
      </c>
      <c r="G1370" t="s">
        <v>13</v>
      </c>
      <c r="H1370" t="s">
        <v>14</v>
      </c>
      <c r="I1370" t="s">
        <v>18</v>
      </c>
    </row>
    <row r="1371" spans="1:9" x14ac:dyDescent="0.45">
      <c r="A1371">
        <v>16696319</v>
      </c>
      <c r="B1371" s="1">
        <v>43068</v>
      </c>
      <c r="C1371" t="s">
        <v>8</v>
      </c>
      <c r="D1371" s="2">
        <f>IFERROR(VLOOKUP(テーブル1[[#This Row],[商品名]],価格一覧,2,0),"")</f>
        <v>3980</v>
      </c>
      <c r="E1371">
        <v>4</v>
      </c>
      <c r="F1371" s="2">
        <f>IFERROR(テーブル1[[#This Row],[単価]]*テーブル1[[#This Row],[個数]],"")</f>
        <v>15920</v>
      </c>
      <c r="G1371" t="s">
        <v>11</v>
      </c>
      <c r="H1371" t="s">
        <v>15</v>
      </c>
      <c r="I1371" t="s">
        <v>19</v>
      </c>
    </row>
    <row r="1372" spans="1:9" x14ac:dyDescent="0.45">
      <c r="A1372">
        <v>16696678</v>
      </c>
      <c r="B1372" s="1">
        <v>43069</v>
      </c>
      <c r="C1372" t="s">
        <v>10</v>
      </c>
      <c r="D1372" s="2">
        <f>IFERROR(VLOOKUP(テーブル1[[#This Row],[商品名]],価格一覧,2,0),"")</f>
        <v>2162</v>
      </c>
      <c r="E1372">
        <v>4</v>
      </c>
      <c r="F1372" s="2">
        <f>IFERROR(テーブル1[[#This Row],[単価]]*テーブル1[[#This Row],[個数]],"")</f>
        <v>8648</v>
      </c>
      <c r="G1372" t="s">
        <v>11</v>
      </c>
      <c r="H1372" t="s">
        <v>15</v>
      </c>
      <c r="I1372" t="s">
        <v>19</v>
      </c>
    </row>
    <row r="1373" spans="1:9" x14ac:dyDescent="0.45">
      <c r="A1373">
        <v>16696834</v>
      </c>
      <c r="B1373" s="1">
        <v>43069</v>
      </c>
      <c r="C1373" t="s">
        <v>9</v>
      </c>
      <c r="D1373" s="2">
        <f>IFERROR(VLOOKUP(テーブル1[[#This Row],[商品名]],価格一覧,2,0),"")</f>
        <v>5674</v>
      </c>
      <c r="E1373">
        <v>3</v>
      </c>
      <c r="F1373" s="2">
        <f>IFERROR(テーブル1[[#This Row],[単価]]*テーブル1[[#This Row],[個数]],"")</f>
        <v>17022</v>
      </c>
      <c r="G1373" t="s">
        <v>13</v>
      </c>
      <c r="H1373" t="s">
        <v>14</v>
      </c>
      <c r="I1373" t="s">
        <v>19</v>
      </c>
    </row>
    <row r="1374" spans="1:9" x14ac:dyDescent="0.45">
      <c r="A1374">
        <v>16696999</v>
      </c>
      <c r="B1374" s="1">
        <v>43070</v>
      </c>
      <c r="C1374" t="s">
        <v>9</v>
      </c>
      <c r="D1374" s="2">
        <f>IFERROR(VLOOKUP(テーブル1[[#This Row],[商品名]],価格一覧,2,0),"")</f>
        <v>5674</v>
      </c>
      <c r="E1374">
        <v>3</v>
      </c>
      <c r="F1374" s="2">
        <f>IFERROR(テーブル1[[#This Row],[単価]]*テーブル1[[#This Row],[個数]],"")</f>
        <v>17022</v>
      </c>
      <c r="G1374" t="s">
        <v>13</v>
      </c>
      <c r="H1374" t="s">
        <v>14</v>
      </c>
      <c r="I1374" t="s">
        <v>20</v>
      </c>
    </row>
    <row r="1375" spans="1:9" x14ac:dyDescent="0.45">
      <c r="A1375">
        <v>16697852</v>
      </c>
      <c r="B1375" s="1">
        <v>43070</v>
      </c>
      <c r="C1375" t="s">
        <v>7</v>
      </c>
      <c r="D1375" s="2">
        <f>IFERROR(VLOOKUP(テーブル1[[#This Row],[商品名]],価格一覧,2,0),"")</f>
        <v>1000</v>
      </c>
      <c r="E1375">
        <v>2</v>
      </c>
      <c r="F1375" s="2">
        <f>IFERROR(テーブル1[[#This Row],[単価]]*テーブル1[[#This Row],[個数]],"")</f>
        <v>2000</v>
      </c>
      <c r="G1375" t="s">
        <v>12</v>
      </c>
      <c r="H1375" t="s">
        <v>15</v>
      </c>
      <c r="I1375" t="s">
        <v>18</v>
      </c>
    </row>
    <row r="1376" spans="1:9" x14ac:dyDescent="0.45">
      <c r="A1376">
        <v>16698133</v>
      </c>
      <c r="B1376" s="1">
        <v>43070</v>
      </c>
      <c r="C1376" t="s">
        <v>8</v>
      </c>
      <c r="D1376" s="2">
        <f>IFERROR(VLOOKUP(テーブル1[[#This Row],[商品名]],価格一覧,2,0),"")</f>
        <v>3980</v>
      </c>
      <c r="E1376">
        <v>6</v>
      </c>
      <c r="F1376" s="2">
        <f>IFERROR(テーブル1[[#This Row],[単価]]*テーブル1[[#This Row],[個数]],"")</f>
        <v>23880</v>
      </c>
      <c r="G1376" t="s">
        <v>13</v>
      </c>
      <c r="H1376" t="s">
        <v>15</v>
      </c>
      <c r="I1376" t="s">
        <v>18</v>
      </c>
    </row>
    <row r="1377" spans="1:9" x14ac:dyDescent="0.45">
      <c r="A1377">
        <v>16698615</v>
      </c>
      <c r="B1377" s="1">
        <v>43070</v>
      </c>
      <c r="C1377" t="s">
        <v>7</v>
      </c>
      <c r="D1377" s="2">
        <f>IFERROR(VLOOKUP(テーブル1[[#This Row],[商品名]],価格一覧,2,0),"")</f>
        <v>1000</v>
      </c>
      <c r="E1377">
        <v>1</v>
      </c>
      <c r="F1377" s="2">
        <f>IFERROR(テーブル1[[#This Row],[単価]]*テーブル1[[#This Row],[個数]],"")</f>
        <v>1000</v>
      </c>
      <c r="G1377" t="s">
        <v>12</v>
      </c>
      <c r="H1377" t="s">
        <v>15</v>
      </c>
      <c r="I1377" t="s">
        <v>20</v>
      </c>
    </row>
    <row r="1378" spans="1:9" x14ac:dyDescent="0.45">
      <c r="A1378">
        <v>16699482</v>
      </c>
      <c r="B1378" s="1">
        <v>43071</v>
      </c>
      <c r="C1378" t="s">
        <v>7</v>
      </c>
      <c r="D1378" s="2">
        <f>IFERROR(VLOOKUP(テーブル1[[#This Row],[商品名]],価格一覧,2,0),"")</f>
        <v>1000</v>
      </c>
      <c r="E1378">
        <v>4</v>
      </c>
      <c r="F1378" s="2">
        <f>IFERROR(テーブル1[[#This Row],[単価]]*テーブル1[[#This Row],[個数]],"")</f>
        <v>4000</v>
      </c>
      <c r="G1378" t="s">
        <v>12</v>
      </c>
      <c r="H1378" t="s">
        <v>15</v>
      </c>
      <c r="I1378" t="s">
        <v>20</v>
      </c>
    </row>
    <row r="1379" spans="1:9" x14ac:dyDescent="0.45">
      <c r="A1379">
        <v>16701936</v>
      </c>
      <c r="B1379" s="1">
        <v>43071</v>
      </c>
      <c r="C1379" t="s">
        <v>10</v>
      </c>
      <c r="D1379" s="2">
        <f>IFERROR(VLOOKUP(テーブル1[[#This Row],[商品名]],価格一覧,2,0),"")</f>
        <v>2162</v>
      </c>
      <c r="E1379">
        <v>5</v>
      </c>
      <c r="F1379" s="2">
        <f>IFERROR(テーブル1[[#This Row],[単価]]*テーブル1[[#This Row],[個数]],"")</f>
        <v>10810</v>
      </c>
      <c r="G1379" t="s">
        <v>11</v>
      </c>
      <c r="H1379" t="s">
        <v>15</v>
      </c>
      <c r="I1379" t="s">
        <v>18</v>
      </c>
    </row>
    <row r="1380" spans="1:9" x14ac:dyDescent="0.45">
      <c r="A1380">
        <v>16702463</v>
      </c>
      <c r="B1380" s="1">
        <v>43071</v>
      </c>
      <c r="C1380" t="s">
        <v>8</v>
      </c>
      <c r="D1380" s="2">
        <f>IFERROR(VLOOKUP(テーブル1[[#This Row],[商品名]],価格一覧,2,0),"")</f>
        <v>3980</v>
      </c>
      <c r="E1380">
        <v>5</v>
      </c>
      <c r="F1380" s="2">
        <f>IFERROR(テーブル1[[#This Row],[単価]]*テーブル1[[#This Row],[個数]],"")</f>
        <v>19900</v>
      </c>
      <c r="G1380" t="s">
        <v>12</v>
      </c>
      <c r="H1380" t="s">
        <v>15</v>
      </c>
      <c r="I1380" t="s">
        <v>18</v>
      </c>
    </row>
    <row r="1381" spans="1:9" x14ac:dyDescent="0.45">
      <c r="A1381">
        <v>16702745</v>
      </c>
      <c r="B1381" s="1">
        <v>43071</v>
      </c>
      <c r="C1381" t="s">
        <v>9</v>
      </c>
      <c r="D1381" s="2">
        <f>IFERROR(VLOOKUP(テーブル1[[#This Row],[商品名]],価格一覧,2,0),"")</f>
        <v>5674</v>
      </c>
      <c r="E1381">
        <v>1</v>
      </c>
      <c r="F1381" s="2">
        <f>IFERROR(テーブル1[[#This Row],[単価]]*テーブル1[[#This Row],[個数]],"")</f>
        <v>5674</v>
      </c>
      <c r="G1381" t="s">
        <v>11</v>
      </c>
      <c r="H1381" t="s">
        <v>15</v>
      </c>
      <c r="I1381" t="s">
        <v>19</v>
      </c>
    </row>
    <row r="1382" spans="1:9" x14ac:dyDescent="0.45">
      <c r="A1382">
        <v>16703269</v>
      </c>
      <c r="B1382" s="1">
        <v>43071</v>
      </c>
      <c r="C1382" t="s">
        <v>7</v>
      </c>
      <c r="D1382" s="2">
        <f>IFERROR(VLOOKUP(テーブル1[[#This Row],[商品名]],価格一覧,2,0),"")</f>
        <v>1000</v>
      </c>
      <c r="E1382">
        <v>5</v>
      </c>
      <c r="F1382" s="2">
        <f>IFERROR(テーブル1[[#This Row],[単価]]*テーブル1[[#This Row],[個数]],"")</f>
        <v>5000</v>
      </c>
      <c r="G1382" t="s">
        <v>12</v>
      </c>
      <c r="H1382" t="s">
        <v>15</v>
      </c>
      <c r="I1382" t="s">
        <v>20</v>
      </c>
    </row>
    <row r="1383" spans="1:9" x14ac:dyDescent="0.45">
      <c r="A1383">
        <v>16704491</v>
      </c>
      <c r="B1383" s="1">
        <v>43071</v>
      </c>
      <c r="C1383" t="s">
        <v>10</v>
      </c>
      <c r="D1383" s="2">
        <f>IFERROR(VLOOKUP(テーブル1[[#This Row],[商品名]],価格一覧,2,0),"")</f>
        <v>2162</v>
      </c>
      <c r="E1383">
        <v>5</v>
      </c>
      <c r="F1383" s="2">
        <f>IFERROR(テーブル1[[#This Row],[単価]]*テーブル1[[#This Row],[個数]],"")</f>
        <v>10810</v>
      </c>
      <c r="G1383" t="s">
        <v>13</v>
      </c>
      <c r="H1383" t="s">
        <v>15</v>
      </c>
      <c r="I1383" t="s">
        <v>19</v>
      </c>
    </row>
    <row r="1384" spans="1:9" x14ac:dyDescent="0.45">
      <c r="A1384">
        <v>16705629</v>
      </c>
      <c r="B1384" s="1">
        <v>43071</v>
      </c>
      <c r="C1384" t="s">
        <v>10</v>
      </c>
      <c r="D1384" s="2">
        <f>IFERROR(VLOOKUP(テーブル1[[#This Row],[商品名]],価格一覧,2,0),"")</f>
        <v>2162</v>
      </c>
      <c r="E1384">
        <v>6</v>
      </c>
      <c r="F1384" s="2">
        <f>IFERROR(テーブル1[[#This Row],[単価]]*テーブル1[[#This Row],[個数]],"")</f>
        <v>12972</v>
      </c>
      <c r="G1384" t="s">
        <v>12</v>
      </c>
      <c r="H1384" t="s">
        <v>14</v>
      </c>
      <c r="I1384" t="s">
        <v>20</v>
      </c>
    </row>
    <row r="1385" spans="1:9" x14ac:dyDescent="0.45">
      <c r="A1385">
        <v>16706847</v>
      </c>
      <c r="B1385" s="1">
        <v>43072</v>
      </c>
      <c r="C1385" t="s">
        <v>10</v>
      </c>
      <c r="D1385" s="2">
        <f>IFERROR(VLOOKUP(テーブル1[[#This Row],[商品名]],価格一覧,2,0),"")</f>
        <v>2162</v>
      </c>
      <c r="E1385">
        <v>6</v>
      </c>
      <c r="F1385" s="2">
        <f>IFERROR(テーブル1[[#This Row],[単価]]*テーブル1[[#This Row],[個数]],"")</f>
        <v>12972</v>
      </c>
      <c r="G1385" t="s">
        <v>13</v>
      </c>
      <c r="H1385" t="s">
        <v>15</v>
      </c>
      <c r="I1385" t="s">
        <v>20</v>
      </c>
    </row>
    <row r="1386" spans="1:9" x14ac:dyDescent="0.45">
      <c r="A1386">
        <v>16707145</v>
      </c>
      <c r="B1386" s="1">
        <v>43072</v>
      </c>
      <c r="C1386" t="s">
        <v>9</v>
      </c>
      <c r="D1386" s="2">
        <f>IFERROR(VLOOKUP(テーブル1[[#This Row],[商品名]],価格一覧,2,0),"")</f>
        <v>5674</v>
      </c>
      <c r="E1386">
        <v>1</v>
      </c>
      <c r="F1386" s="2">
        <f>IFERROR(テーブル1[[#This Row],[単価]]*テーブル1[[#This Row],[個数]],"")</f>
        <v>5674</v>
      </c>
      <c r="G1386" t="s">
        <v>12</v>
      </c>
      <c r="H1386" t="s">
        <v>15</v>
      </c>
      <c r="I1386" t="s">
        <v>19</v>
      </c>
    </row>
    <row r="1387" spans="1:9" x14ac:dyDescent="0.45">
      <c r="A1387">
        <v>16707474</v>
      </c>
      <c r="B1387" s="1">
        <v>43072</v>
      </c>
      <c r="C1387" t="s">
        <v>7</v>
      </c>
      <c r="D1387" s="2">
        <f>IFERROR(VLOOKUP(テーブル1[[#This Row],[商品名]],価格一覧,2,0),"")</f>
        <v>1000</v>
      </c>
      <c r="E1387">
        <v>6</v>
      </c>
      <c r="F1387" s="2">
        <f>IFERROR(テーブル1[[#This Row],[単価]]*テーブル1[[#This Row],[個数]],"")</f>
        <v>6000</v>
      </c>
      <c r="G1387" t="s">
        <v>11</v>
      </c>
      <c r="H1387" t="s">
        <v>14</v>
      </c>
      <c r="I1387" t="s">
        <v>19</v>
      </c>
    </row>
    <row r="1388" spans="1:9" x14ac:dyDescent="0.45">
      <c r="A1388">
        <v>16707884</v>
      </c>
      <c r="B1388" s="1">
        <v>43072</v>
      </c>
      <c r="C1388" t="s">
        <v>7</v>
      </c>
      <c r="D1388" s="2">
        <f>IFERROR(VLOOKUP(テーブル1[[#This Row],[商品名]],価格一覧,2,0),"")</f>
        <v>1000</v>
      </c>
      <c r="E1388">
        <v>6</v>
      </c>
      <c r="F1388" s="2">
        <f>IFERROR(テーブル1[[#This Row],[単価]]*テーブル1[[#This Row],[個数]],"")</f>
        <v>6000</v>
      </c>
      <c r="G1388" t="s">
        <v>12</v>
      </c>
      <c r="H1388" t="s">
        <v>14</v>
      </c>
      <c r="I1388" t="s">
        <v>19</v>
      </c>
    </row>
    <row r="1389" spans="1:9" x14ac:dyDescent="0.45">
      <c r="A1389">
        <v>16707982</v>
      </c>
      <c r="B1389" s="1">
        <v>43072</v>
      </c>
      <c r="C1389" t="s">
        <v>7</v>
      </c>
      <c r="D1389" s="2">
        <f>IFERROR(VLOOKUP(テーブル1[[#This Row],[商品名]],価格一覧,2,0),"")</f>
        <v>1000</v>
      </c>
      <c r="E1389">
        <v>2</v>
      </c>
      <c r="F1389" s="2">
        <f>IFERROR(テーブル1[[#This Row],[単価]]*テーブル1[[#This Row],[個数]],"")</f>
        <v>2000</v>
      </c>
      <c r="G1389" t="s">
        <v>11</v>
      </c>
      <c r="H1389" t="s">
        <v>14</v>
      </c>
      <c r="I1389" t="s">
        <v>19</v>
      </c>
    </row>
    <row r="1390" spans="1:9" x14ac:dyDescent="0.45">
      <c r="A1390">
        <v>16708033</v>
      </c>
      <c r="B1390" s="1">
        <v>43072</v>
      </c>
      <c r="C1390" t="s">
        <v>8</v>
      </c>
      <c r="D1390" s="2">
        <f>IFERROR(VLOOKUP(テーブル1[[#This Row],[商品名]],価格一覧,2,0),"")</f>
        <v>3980</v>
      </c>
      <c r="E1390">
        <v>2</v>
      </c>
      <c r="F1390" s="2">
        <f>IFERROR(テーブル1[[#This Row],[単価]]*テーブル1[[#This Row],[個数]],"")</f>
        <v>7960</v>
      </c>
      <c r="G1390" t="s">
        <v>12</v>
      </c>
      <c r="H1390" t="s">
        <v>14</v>
      </c>
      <c r="I1390" t="s">
        <v>19</v>
      </c>
    </row>
    <row r="1391" spans="1:9" x14ac:dyDescent="0.45">
      <c r="A1391">
        <v>16708231</v>
      </c>
      <c r="B1391" s="1">
        <v>43073</v>
      </c>
      <c r="C1391" t="s">
        <v>7</v>
      </c>
      <c r="D1391" s="2">
        <f>IFERROR(VLOOKUP(テーブル1[[#This Row],[商品名]],価格一覧,2,0),"")</f>
        <v>1000</v>
      </c>
      <c r="E1391">
        <v>1</v>
      </c>
      <c r="F1391" s="2">
        <f>IFERROR(テーブル1[[#This Row],[単価]]*テーブル1[[#This Row],[個数]],"")</f>
        <v>1000</v>
      </c>
      <c r="G1391" t="s">
        <v>13</v>
      </c>
      <c r="H1391" t="s">
        <v>15</v>
      </c>
      <c r="I1391" t="s">
        <v>19</v>
      </c>
    </row>
    <row r="1392" spans="1:9" x14ac:dyDescent="0.45">
      <c r="A1392">
        <v>16708452</v>
      </c>
      <c r="B1392" s="1">
        <v>43073</v>
      </c>
      <c r="C1392" t="s">
        <v>8</v>
      </c>
      <c r="D1392" s="2">
        <f>IFERROR(VLOOKUP(テーブル1[[#This Row],[商品名]],価格一覧,2,0),"")</f>
        <v>3980</v>
      </c>
      <c r="E1392">
        <v>6</v>
      </c>
      <c r="F1392" s="2">
        <f>IFERROR(テーブル1[[#This Row],[単価]]*テーブル1[[#This Row],[個数]],"")</f>
        <v>23880</v>
      </c>
      <c r="G1392" t="s">
        <v>13</v>
      </c>
      <c r="H1392" t="s">
        <v>15</v>
      </c>
      <c r="I1392" t="s">
        <v>19</v>
      </c>
    </row>
    <row r="1393" spans="1:9" x14ac:dyDescent="0.45">
      <c r="A1393">
        <v>16708736</v>
      </c>
      <c r="B1393" s="1">
        <v>43073</v>
      </c>
      <c r="C1393" t="s">
        <v>9</v>
      </c>
      <c r="D1393" s="2">
        <f>IFERROR(VLOOKUP(テーブル1[[#This Row],[商品名]],価格一覧,2,0),"")</f>
        <v>5674</v>
      </c>
      <c r="E1393">
        <v>5</v>
      </c>
      <c r="F1393" s="2">
        <f>IFERROR(テーブル1[[#This Row],[単価]]*テーブル1[[#This Row],[個数]],"")</f>
        <v>28370</v>
      </c>
      <c r="G1393" t="s">
        <v>13</v>
      </c>
      <c r="H1393" t="s">
        <v>15</v>
      </c>
      <c r="I1393" t="s">
        <v>20</v>
      </c>
    </row>
    <row r="1394" spans="1:9" x14ac:dyDescent="0.45">
      <c r="A1394">
        <v>16709553</v>
      </c>
      <c r="B1394" s="1">
        <v>43074</v>
      </c>
      <c r="C1394" t="s">
        <v>7</v>
      </c>
      <c r="D1394" s="2">
        <f>IFERROR(VLOOKUP(テーブル1[[#This Row],[商品名]],価格一覧,2,0),"")</f>
        <v>1000</v>
      </c>
      <c r="E1394">
        <v>2</v>
      </c>
      <c r="F1394" s="2">
        <f>IFERROR(テーブル1[[#This Row],[単価]]*テーブル1[[#This Row],[個数]],"")</f>
        <v>2000</v>
      </c>
      <c r="G1394" t="s">
        <v>11</v>
      </c>
      <c r="H1394" t="s">
        <v>15</v>
      </c>
      <c r="I1394" t="s">
        <v>20</v>
      </c>
    </row>
    <row r="1395" spans="1:9" x14ac:dyDescent="0.45">
      <c r="A1395">
        <v>16709630</v>
      </c>
      <c r="B1395" s="1">
        <v>43074</v>
      </c>
      <c r="C1395" t="s">
        <v>10</v>
      </c>
      <c r="D1395" s="2">
        <f>IFERROR(VLOOKUP(テーブル1[[#This Row],[商品名]],価格一覧,2,0),"")</f>
        <v>2162</v>
      </c>
      <c r="E1395">
        <v>1</v>
      </c>
      <c r="F1395" s="2">
        <f>IFERROR(テーブル1[[#This Row],[単価]]*テーブル1[[#This Row],[個数]],"")</f>
        <v>2162</v>
      </c>
      <c r="G1395" t="s">
        <v>13</v>
      </c>
      <c r="H1395" t="s">
        <v>15</v>
      </c>
      <c r="I1395" t="s">
        <v>20</v>
      </c>
    </row>
    <row r="1396" spans="1:9" x14ac:dyDescent="0.45">
      <c r="A1396">
        <v>16711069</v>
      </c>
      <c r="B1396" s="1">
        <v>43075</v>
      </c>
      <c r="C1396" t="s">
        <v>8</v>
      </c>
      <c r="D1396" s="2">
        <f>IFERROR(VLOOKUP(テーブル1[[#This Row],[商品名]],価格一覧,2,0),"")</f>
        <v>3980</v>
      </c>
      <c r="E1396">
        <v>5</v>
      </c>
      <c r="F1396" s="2">
        <f>IFERROR(テーブル1[[#This Row],[単価]]*テーブル1[[#This Row],[個数]],"")</f>
        <v>19900</v>
      </c>
      <c r="G1396" t="s">
        <v>11</v>
      </c>
      <c r="H1396" t="s">
        <v>14</v>
      </c>
      <c r="I1396" t="s">
        <v>19</v>
      </c>
    </row>
    <row r="1397" spans="1:9" x14ac:dyDescent="0.45">
      <c r="A1397">
        <v>16711159</v>
      </c>
      <c r="B1397" s="1">
        <v>43075</v>
      </c>
      <c r="C1397" t="s">
        <v>8</v>
      </c>
      <c r="D1397" s="2">
        <f>IFERROR(VLOOKUP(テーブル1[[#This Row],[商品名]],価格一覧,2,0),"")</f>
        <v>3980</v>
      </c>
      <c r="E1397">
        <v>1</v>
      </c>
      <c r="F1397" s="2">
        <f>IFERROR(テーブル1[[#This Row],[単価]]*テーブル1[[#This Row],[個数]],"")</f>
        <v>3980</v>
      </c>
      <c r="G1397" t="s">
        <v>12</v>
      </c>
      <c r="H1397" t="s">
        <v>15</v>
      </c>
      <c r="I1397" t="s">
        <v>20</v>
      </c>
    </row>
    <row r="1398" spans="1:9" x14ac:dyDescent="0.45">
      <c r="A1398">
        <v>16711407</v>
      </c>
      <c r="B1398" s="1">
        <v>43076</v>
      </c>
      <c r="C1398" t="s">
        <v>7</v>
      </c>
      <c r="D1398" s="2">
        <f>IFERROR(VLOOKUP(テーブル1[[#This Row],[商品名]],価格一覧,2,0),"")</f>
        <v>1000</v>
      </c>
      <c r="E1398">
        <v>4</v>
      </c>
      <c r="F1398" s="2">
        <f>IFERROR(テーブル1[[#This Row],[単価]]*テーブル1[[#This Row],[個数]],"")</f>
        <v>4000</v>
      </c>
      <c r="G1398" t="s">
        <v>12</v>
      </c>
      <c r="H1398" t="s">
        <v>15</v>
      </c>
      <c r="I1398" t="s">
        <v>19</v>
      </c>
    </row>
    <row r="1399" spans="1:9" x14ac:dyDescent="0.45">
      <c r="A1399">
        <v>16711480</v>
      </c>
      <c r="B1399" s="1">
        <v>43076</v>
      </c>
      <c r="C1399" t="s">
        <v>10</v>
      </c>
      <c r="D1399" s="2">
        <f>IFERROR(VLOOKUP(テーブル1[[#This Row],[商品名]],価格一覧,2,0),"")</f>
        <v>2162</v>
      </c>
      <c r="E1399">
        <v>2</v>
      </c>
      <c r="F1399" s="2">
        <f>IFERROR(テーブル1[[#This Row],[単価]]*テーブル1[[#This Row],[個数]],"")</f>
        <v>4324</v>
      </c>
      <c r="G1399" t="s">
        <v>12</v>
      </c>
      <c r="H1399" t="s">
        <v>14</v>
      </c>
      <c r="I1399" t="s">
        <v>19</v>
      </c>
    </row>
    <row r="1400" spans="1:9" x14ac:dyDescent="0.45">
      <c r="A1400">
        <v>16711956</v>
      </c>
      <c r="B1400" s="1">
        <v>43076</v>
      </c>
      <c r="C1400" t="s">
        <v>9</v>
      </c>
      <c r="D1400" s="2">
        <f>IFERROR(VLOOKUP(テーブル1[[#This Row],[商品名]],価格一覧,2,0),"")</f>
        <v>5674</v>
      </c>
      <c r="E1400">
        <v>2</v>
      </c>
      <c r="F1400" s="2">
        <f>IFERROR(テーブル1[[#This Row],[単価]]*テーブル1[[#This Row],[個数]],"")</f>
        <v>11348</v>
      </c>
      <c r="G1400" t="s">
        <v>13</v>
      </c>
      <c r="H1400" t="s">
        <v>15</v>
      </c>
      <c r="I1400" t="s">
        <v>19</v>
      </c>
    </row>
    <row r="1401" spans="1:9" x14ac:dyDescent="0.45">
      <c r="A1401">
        <v>16712408</v>
      </c>
      <c r="B1401" s="1">
        <v>43077</v>
      </c>
      <c r="C1401" t="s">
        <v>7</v>
      </c>
      <c r="D1401" s="2">
        <f>IFERROR(VLOOKUP(テーブル1[[#This Row],[商品名]],価格一覧,2,0),"")</f>
        <v>1000</v>
      </c>
      <c r="E1401">
        <v>6</v>
      </c>
      <c r="F1401" s="2">
        <f>IFERROR(テーブル1[[#This Row],[単価]]*テーブル1[[#This Row],[個数]],"")</f>
        <v>6000</v>
      </c>
      <c r="G1401" t="s">
        <v>11</v>
      </c>
      <c r="H1401" t="s">
        <v>14</v>
      </c>
      <c r="I1401" t="s">
        <v>20</v>
      </c>
    </row>
    <row r="1402" spans="1:9" x14ac:dyDescent="0.45">
      <c r="A1402">
        <v>16712922</v>
      </c>
      <c r="B1402" s="1">
        <v>43077</v>
      </c>
      <c r="C1402" t="s">
        <v>9</v>
      </c>
      <c r="D1402" s="2">
        <f>IFERROR(VLOOKUP(テーブル1[[#This Row],[商品名]],価格一覧,2,0),"")</f>
        <v>5674</v>
      </c>
      <c r="E1402">
        <v>5</v>
      </c>
      <c r="F1402" s="2">
        <f>IFERROR(テーブル1[[#This Row],[単価]]*テーブル1[[#This Row],[個数]],"")</f>
        <v>28370</v>
      </c>
      <c r="G1402" t="s">
        <v>12</v>
      </c>
      <c r="H1402" t="s">
        <v>15</v>
      </c>
      <c r="I1402" t="s">
        <v>20</v>
      </c>
    </row>
    <row r="1403" spans="1:9" x14ac:dyDescent="0.45">
      <c r="A1403">
        <v>16713024</v>
      </c>
      <c r="B1403" s="1">
        <v>43077</v>
      </c>
      <c r="C1403" t="s">
        <v>8</v>
      </c>
      <c r="D1403" s="2">
        <f>IFERROR(VLOOKUP(テーブル1[[#This Row],[商品名]],価格一覧,2,0),"")</f>
        <v>3980</v>
      </c>
      <c r="E1403">
        <v>6</v>
      </c>
      <c r="F1403" s="2">
        <f>IFERROR(テーブル1[[#This Row],[単価]]*テーブル1[[#This Row],[個数]],"")</f>
        <v>23880</v>
      </c>
      <c r="G1403" t="s">
        <v>12</v>
      </c>
      <c r="H1403" t="s">
        <v>14</v>
      </c>
      <c r="I1403" t="s">
        <v>19</v>
      </c>
    </row>
    <row r="1404" spans="1:9" x14ac:dyDescent="0.45">
      <c r="A1404">
        <v>16713212</v>
      </c>
      <c r="B1404" s="1">
        <v>43078</v>
      </c>
      <c r="C1404" t="s">
        <v>7</v>
      </c>
      <c r="D1404" s="2">
        <f>IFERROR(VLOOKUP(テーブル1[[#This Row],[商品名]],価格一覧,2,0),"")</f>
        <v>1000</v>
      </c>
      <c r="E1404">
        <v>2</v>
      </c>
      <c r="F1404" s="2">
        <f>IFERROR(テーブル1[[#This Row],[単価]]*テーブル1[[#This Row],[個数]],"")</f>
        <v>2000</v>
      </c>
      <c r="G1404" t="s">
        <v>12</v>
      </c>
      <c r="H1404" t="s">
        <v>14</v>
      </c>
      <c r="I1404" t="s">
        <v>20</v>
      </c>
    </row>
    <row r="1405" spans="1:9" x14ac:dyDescent="0.45">
      <c r="A1405">
        <v>16713896</v>
      </c>
      <c r="B1405" s="1">
        <v>43078</v>
      </c>
      <c r="C1405" t="s">
        <v>10</v>
      </c>
      <c r="D1405" s="2">
        <f>IFERROR(VLOOKUP(テーブル1[[#This Row],[商品名]],価格一覧,2,0),"")</f>
        <v>2162</v>
      </c>
      <c r="E1405">
        <v>6</v>
      </c>
      <c r="F1405" s="2">
        <f>IFERROR(テーブル1[[#This Row],[単価]]*テーブル1[[#This Row],[個数]],"")</f>
        <v>12972</v>
      </c>
      <c r="G1405" t="s">
        <v>11</v>
      </c>
      <c r="H1405" t="s">
        <v>15</v>
      </c>
      <c r="I1405" t="s">
        <v>19</v>
      </c>
    </row>
    <row r="1406" spans="1:9" x14ac:dyDescent="0.45">
      <c r="A1406">
        <v>16714602</v>
      </c>
      <c r="B1406" s="1">
        <v>43078</v>
      </c>
      <c r="C1406" t="s">
        <v>7</v>
      </c>
      <c r="D1406" s="2">
        <f>IFERROR(VLOOKUP(テーブル1[[#This Row],[商品名]],価格一覧,2,0),"")</f>
        <v>1000</v>
      </c>
      <c r="E1406">
        <v>4</v>
      </c>
      <c r="F1406" s="2">
        <f>IFERROR(テーブル1[[#This Row],[単価]]*テーブル1[[#This Row],[個数]],"")</f>
        <v>4000</v>
      </c>
      <c r="G1406" t="s">
        <v>11</v>
      </c>
      <c r="H1406" t="s">
        <v>15</v>
      </c>
      <c r="I1406" t="s">
        <v>20</v>
      </c>
    </row>
    <row r="1407" spans="1:9" x14ac:dyDescent="0.45">
      <c r="A1407">
        <v>16714783</v>
      </c>
      <c r="B1407" s="1">
        <v>43078</v>
      </c>
      <c r="C1407" t="s">
        <v>7</v>
      </c>
      <c r="D1407" s="2">
        <f>IFERROR(VLOOKUP(テーブル1[[#This Row],[商品名]],価格一覧,2,0),"")</f>
        <v>1000</v>
      </c>
      <c r="E1407">
        <v>2</v>
      </c>
      <c r="F1407" s="2">
        <f>IFERROR(テーブル1[[#This Row],[単価]]*テーブル1[[#This Row],[個数]],"")</f>
        <v>2000</v>
      </c>
      <c r="G1407" t="s">
        <v>11</v>
      </c>
      <c r="H1407" t="s">
        <v>15</v>
      </c>
      <c r="I1407" t="s">
        <v>20</v>
      </c>
    </row>
    <row r="1408" spans="1:9" x14ac:dyDescent="0.45">
      <c r="A1408">
        <v>16715021</v>
      </c>
      <c r="B1408" s="1">
        <v>43079</v>
      </c>
      <c r="C1408" t="s">
        <v>8</v>
      </c>
      <c r="D1408" s="2">
        <f>IFERROR(VLOOKUP(テーブル1[[#This Row],[商品名]],価格一覧,2,0),"")</f>
        <v>3980</v>
      </c>
      <c r="E1408">
        <v>3</v>
      </c>
      <c r="F1408" s="2">
        <f>IFERROR(テーブル1[[#This Row],[単価]]*テーブル1[[#This Row],[個数]],"")</f>
        <v>11940</v>
      </c>
      <c r="G1408" t="s">
        <v>13</v>
      </c>
      <c r="H1408" t="s">
        <v>15</v>
      </c>
      <c r="I1408" t="s">
        <v>19</v>
      </c>
    </row>
    <row r="1409" spans="1:9" x14ac:dyDescent="0.45">
      <c r="A1409">
        <v>16715135</v>
      </c>
      <c r="B1409" s="1">
        <v>43079</v>
      </c>
      <c r="C1409" t="s">
        <v>8</v>
      </c>
      <c r="D1409" s="2">
        <f>IFERROR(VLOOKUP(テーブル1[[#This Row],[商品名]],価格一覧,2,0),"")</f>
        <v>3980</v>
      </c>
      <c r="E1409">
        <v>5</v>
      </c>
      <c r="F1409" s="2">
        <f>IFERROR(テーブル1[[#This Row],[単価]]*テーブル1[[#This Row],[個数]],"")</f>
        <v>19900</v>
      </c>
      <c r="G1409" t="s">
        <v>11</v>
      </c>
      <c r="H1409" t="s">
        <v>14</v>
      </c>
      <c r="I1409" t="s">
        <v>18</v>
      </c>
    </row>
    <row r="1410" spans="1:9" x14ac:dyDescent="0.45">
      <c r="A1410">
        <v>16716233</v>
      </c>
      <c r="B1410" s="1">
        <v>43079</v>
      </c>
      <c r="C1410" t="s">
        <v>8</v>
      </c>
      <c r="D1410" s="2">
        <f>IFERROR(VLOOKUP(テーブル1[[#This Row],[商品名]],価格一覧,2,0),"")</f>
        <v>3980</v>
      </c>
      <c r="E1410">
        <v>3</v>
      </c>
      <c r="F1410" s="2">
        <f>IFERROR(テーブル1[[#This Row],[単価]]*テーブル1[[#This Row],[個数]],"")</f>
        <v>11940</v>
      </c>
      <c r="G1410" t="s">
        <v>11</v>
      </c>
      <c r="H1410" t="s">
        <v>15</v>
      </c>
      <c r="I1410" t="s">
        <v>19</v>
      </c>
    </row>
    <row r="1411" spans="1:9" x14ac:dyDescent="0.45">
      <c r="A1411">
        <v>16716566</v>
      </c>
      <c r="B1411" s="1">
        <v>43079</v>
      </c>
      <c r="C1411" t="s">
        <v>10</v>
      </c>
      <c r="D1411" s="2">
        <f>IFERROR(VLOOKUP(テーブル1[[#This Row],[商品名]],価格一覧,2,0),"")</f>
        <v>2162</v>
      </c>
      <c r="E1411">
        <v>2</v>
      </c>
      <c r="F1411" s="2">
        <f>IFERROR(テーブル1[[#This Row],[単価]]*テーブル1[[#This Row],[個数]],"")</f>
        <v>4324</v>
      </c>
      <c r="G1411" t="s">
        <v>12</v>
      </c>
      <c r="H1411" t="s">
        <v>14</v>
      </c>
      <c r="I1411" t="s">
        <v>20</v>
      </c>
    </row>
    <row r="1412" spans="1:9" x14ac:dyDescent="0.45">
      <c r="A1412">
        <v>16716584</v>
      </c>
      <c r="B1412" s="1">
        <v>43079</v>
      </c>
      <c r="C1412" t="s">
        <v>10</v>
      </c>
      <c r="D1412" s="2">
        <f>IFERROR(VLOOKUP(テーブル1[[#This Row],[商品名]],価格一覧,2,0),"")</f>
        <v>2162</v>
      </c>
      <c r="E1412">
        <v>4</v>
      </c>
      <c r="F1412" s="2">
        <f>IFERROR(テーブル1[[#This Row],[単価]]*テーブル1[[#This Row],[個数]],"")</f>
        <v>8648</v>
      </c>
      <c r="G1412" t="s">
        <v>12</v>
      </c>
      <c r="H1412" t="s">
        <v>15</v>
      </c>
      <c r="I1412" t="s">
        <v>18</v>
      </c>
    </row>
    <row r="1413" spans="1:9" x14ac:dyDescent="0.45">
      <c r="A1413">
        <v>16716780</v>
      </c>
      <c r="B1413" s="1">
        <v>43080</v>
      </c>
      <c r="C1413" t="s">
        <v>10</v>
      </c>
      <c r="D1413" s="2">
        <f>IFERROR(VLOOKUP(テーブル1[[#This Row],[商品名]],価格一覧,2,0),"")</f>
        <v>2162</v>
      </c>
      <c r="E1413">
        <v>2</v>
      </c>
      <c r="F1413" s="2">
        <f>IFERROR(テーブル1[[#This Row],[単価]]*テーブル1[[#This Row],[個数]],"")</f>
        <v>4324</v>
      </c>
      <c r="G1413" t="s">
        <v>11</v>
      </c>
      <c r="H1413" t="s">
        <v>14</v>
      </c>
      <c r="I1413" t="s">
        <v>19</v>
      </c>
    </row>
    <row r="1414" spans="1:9" x14ac:dyDescent="0.45">
      <c r="A1414">
        <v>16716852</v>
      </c>
      <c r="B1414" s="1">
        <v>43080</v>
      </c>
      <c r="C1414" t="s">
        <v>8</v>
      </c>
      <c r="D1414" s="2">
        <f>IFERROR(VLOOKUP(テーブル1[[#This Row],[商品名]],価格一覧,2,0),"")</f>
        <v>3980</v>
      </c>
      <c r="E1414">
        <v>5</v>
      </c>
      <c r="F1414" s="2">
        <f>IFERROR(テーブル1[[#This Row],[単価]]*テーブル1[[#This Row],[個数]],"")</f>
        <v>19900</v>
      </c>
      <c r="G1414" t="s">
        <v>12</v>
      </c>
      <c r="H1414" t="s">
        <v>15</v>
      </c>
      <c r="I1414" t="s">
        <v>20</v>
      </c>
    </row>
    <row r="1415" spans="1:9" x14ac:dyDescent="0.45">
      <c r="A1415">
        <v>16716990</v>
      </c>
      <c r="B1415" s="1">
        <v>43080</v>
      </c>
      <c r="C1415" t="s">
        <v>9</v>
      </c>
      <c r="D1415" s="2">
        <f>IFERROR(VLOOKUP(テーブル1[[#This Row],[商品名]],価格一覧,2,0),"")</f>
        <v>5674</v>
      </c>
      <c r="E1415">
        <v>5</v>
      </c>
      <c r="F1415" s="2">
        <f>IFERROR(テーブル1[[#This Row],[単価]]*テーブル1[[#This Row],[個数]],"")</f>
        <v>28370</v>
      </c>
      <c r="G1415" t="s">
        <v>13</v>
      </c>
      <c r="H1415" t="s">
        <v>14</v>
      </c>
      <c r="I1415" t="s">
        <v>19</v>
      </c>
    </row>
    <row r="1416" spans="1:9" x14ac:dyDescent="0.45">
      <c r="A1416">
        <v>16717213</v>
      </c>
      <c r="B1416" s="1">
        <v>43080</v>
      </c>
      <c r="C1416" t="s">
        <v>7</v>
      </c>
      <c r="D1416" s="2">
        <f>IFERROR(VLOOKUP(テーブル1[[#This Row],[商品名]],価格一覧,2,0),"")</f>
        <v>1000</v>
      </c>
      <c r="E1416">
        <v>5</v>
      </c>
      <c r="F1416" s="2">
        <f>IFERROR(テーブル1[[#This Row],[単価]]*テーブル1[[#This Row],[個数]],"")</f>
        <v>5000</v>
      </c>
      <c r="G1416" t="s">
        <v>13</v>
      </c>
      <c r="H1416" t="s">
        <v>15</v>
      </c>
      <c r="I1416" t="s">
        <v>18</v>
      </c>
    </row>
    <row r="1417" spans="1:9" x14ac:dyDescent="0.45">
      <c r="A1417">
        <v>16717934</v>
      </c>
      <c r="B1417" s="1">
        <v>43080</v>
      </c>
      <c r="C1417" t="s">
        <v>8</v>
      </c>
      <c r="D1417" s="2">
        <f>IFERROR(VLOOKUP(テーブル1[[#This Row],[商品名]],価格一覧,2,0),"")</f>
        <v>3980</v>
      </c>
      <c r="E1417">
        <v>6</v>
      </c>
      <c r="F1417" s="2">
        <f>IFERROR(テーブル1[[#This Row],[単価]]*テーブル1[[#This Row],[個数]],"")</f>
        <v>23880</v>
      </c>
      <c r="G1417" t="s">
        <v>11</v>
      </c>
      <c r="H1417" t="s">
        <v>15</v>
      </c>
      <c r="I1417" t="s">
        <v>19</v>
      </c>
    </row>
    <row r="1418" spans="1:9" x14ac:dyDescent="0.45">
      <c r="A1418">
        <v>16718282</v>
      </c>
      <c r="B1418" s="1">
        <v>43080</v>
      </c>
      <c r="C1418" t="s">
        <v>9</v>
      </c>
      <c r="D1418" s="2">
        <f>IFERROR(VLOOKUP(テーブル1[[#This Row],[商品名]],価格一覧,2,0),"")</f>
        <v>5674</v>
      </c>
      <c r="E1418">
        <v>1</v>
      </c>
      <c r="F1418" s="2">
        <f>IFERROR(テーブル1[[#This Row],[単価]]*テーブル1[[#This Row],[個数]],"")</f>
        <v>5674</v>
      </c>
      <c r="G1418" t="s">
        <v>13</v>
      </c>
      <c r="H1418" t="s">
        <v>15</v>
      </c>
      <c r="I1418" t="s">
        <v>19</v>
      </c>
    </row>
    <row r="1419" spans="1:9" x14ac:dyDescent="0.45">
      <c r="A1419">
        <v>16718505</v>
      </c>
      <c r="B1419" s="1">
        <v>43080</v>
      </c>
      <c r="C1419" t="s">
        <v>9</v>
      </c>
      <c r="D1419" s="2">
        <f>IFERROR(VLOOKUP(テーブル1[[#This Row],[商品名]],価格一覧,2,0),"")</f>
        <v>5674</v>
      </c>
      <c r="E1419">
        <v>2</v>
      </c>
      <c r="F1419" s="2">
        <f>IFERROR(テーブル1[[#This Row],[単価]]*テーブル1[[#This Row],[個数]],"")</f>
        <v>11348</v>
      </c>
      <c r="G1419" t="s">
        <v>13</v>
      </c>
      <c r="H1419" t="s">
        <v>15</v>
      </c>
      <c r="I1419" t="s">
        <v>20</v>
      </c>
    </row>
    <row r="1420" spans="1:9" x14ac:dyDescent="0.45">
      <c r="A1420">
        <v>16720231</v>
      </c>
      <c r="B1420" s="1">
        <v>43080</v>
      </c>
      <c r="C1420" t="s">
        <v>8</v>
      </c>
      <c r="D1420" s="2">
        <f>IFERROR(VLOOKUP(テーブル1[[#This Row],[商品名]],価格一覧,2,0),"")</f>
        <v>3980</v>
      </c>
      <c r="E1420">
        <v>6</v>
      </c>
      <c r="F1420" s="2">
        <f>IFERROR(テーブル1[[#This Row],[単価]]*テーブル1[[#This Row],[個数]],"")</f>
        <v>23880</v>
      </c>
      <c r="G1420" t="s">
        <v>11</v>
      </c>
      <c r="H1420" t="s">
        <v>15</v>
      </c>
      <c r="I1420" t="s">
        <v>19</v>
      </c>
    </row>
    <row r="1421" spans="1:9" x14ac:dyDescent="0.45">
      <c r="A1421">
        <v>16721147</v>
      </c>
      <c r="B1421" s="1">
        <v>43080</v>
      </c>
      <c r="C1421" t="s">
        <v>8</v>
      </c>
      <c r="D1421" s="2">
        <f>IFERROR(VLOOKUP(テーブル1[[#This Row],[商品名]],価格一覧,2,0),"")</f>
        <v>3980</v>
      </c>
      <c r="E1421">
        <v>1</v>
      </c>
      <c r="F1421" s="2">
        <f>IFERROR(テーブル1[[#This Row],[単価]]*テーブル1[[#This Row],[個数]],"")</f>
        <v>3980</v>
      </c>
      <c r="G1421" t="s">
        <v>11</v>
      </c>
      <c r="H1421" t="s">
        <v>15</v>
      </c>
      <c r="I1421" t="s">
        <v>18</v>
      </c>
    </row>
    <row r="1422" spans="1:9" x14ac:dyDescent="0.45">
      <c r="A1422">
        <v>16721175</v>
      </c>
      <c r="B1422" s="1">
        <v>43081</v>
      </c>
      <c r="C1422" t="s">
        <v>9</v>
      </c>
      <c r="D1422" s="2">
        <f>IFERROR(VLOOKUP(テーブル1[[#This Row],[商品名]],価格一覧,2,0),"")</f>
        <v>5674</v>
      </c>
      <c r="E1422">
        <v>3</v>
      </c>
      <c r="F1422" s="2">
        <f>IFERROR(テーブル1[[#This Row],[単価]]*テーブル1[[#This Row],[個数]],"")</f>
        <v>17022</v>
      </c>
      <c r="G1422" t="s">
        <v>12</v>
      </c>
      <c r="H1422" t="s">
        <v>15</v>
      </c>
      <c r="I1422" t="s">
        <v>19</v>
      </c>
    </row>
    <row r="1423" spans="1:9" x14ac:dyDescent="0.45">
      <c r="A1423">
        <v>16721341</v>
      </c>
      <c r="B1423" s="1">
        <v>43081</v>
      </c>
      <c r="C1423" t="s">
        <v>7</v>
      </c>
      <c r="D1423" s="2">
        <f>IFERROR(VLOOKUP(テーブル1[[#This Row],[商品名]],価格一覧,2,0),"")</f>
        <v>1000</v>
      </c>
      <c r="E1423">
        <v>4</v>
      </c>
      <c r="F1423" s="2">
        <f>IFERROR(テーブル1[[#This Row],[単価]]*テーブル1[[#This Row],[個数]],"")</f>
        <v>4000</v>
      </c>
      <c r="G1423" t="s">
        <v>12</v>
      </c>
      <c r="H1423" t="s">
        <v>15</v>
      </c>
      <c r="I1423" t="s">
        <v>19</v>
      </c>
    </row>
    <row r="1424" spans="1:9" x14ac:dyDescent="0.45">
      <c r="A1424">
        <v>16721388</v>
      </c>
      <c r="B1424" s="1">
        <v>43081</v>
      </c>
      <c r="C1424" t="s">
        <v>8</v>
      </c>
      <c r="D1424" s="2">
        <f>IFERROR(VLOOKUP(テーブル1[[#This Row],[商品名]],価格一覧,2,0),"")</f>
        <v>3980</v>
      </c>
      <c r="E1424">
        <v>5</v>
      </c>
      <c r="F1424" s="2">
        <f>IFERROR(テーブル1[[#This Row],[単価]]*テーブル1[[#This Row],[個数]],"")</f>
        <v>19900</v>
      </c>
      <c r="G1424" t="s">
        <v>12</v>
      </c>
      <c r="H1424" t="s">
        <v>15</v>
      </c>
      <c r="I1424" t="s">
        <v>19</v>
      </c>
    </row>
    <row r="1425" spans="1:9" x14ac:dyDescent="0.45">
      <c r="A1425">
        <v>16721919</v>
      </c>
      <c r="B1425" s="1">
        <v>43081</v>
      </c>
      <c r="C1425" t="s">
        <v>10</v>
      </c>
      <c r="D1425" s="2">
        <f>IFERROR(VLOOKUP(テーブル1[[#This Row],[商品名]],価格一覧,2,0),"")</f>
        <v>2162</v>
      </c>
      <c r="E1425">
        <v>3</v>
      </c>
      <c r="F1425" s="2">
        <f>IFERROR(テーブル1[[#This Row],[単価]]*テーブル1[[#This Row],[個数]],"")</f>
        <v>6486</v>
      </c>
      <c r="G1425" t="s">
        <v>13</v>
      </c>
      <c r="H1425" t="s">
        <v>14</v>
      </c>
      <c r="I1425" t="s">
        <v>19</v>
      </c>
    </row>
    <row r="1426" spans="1:9" x14ac:dyDescent="0.45">
      <c r="A1426">
        <v>16722287</v>
      </c>
      <c r="B1426" s="1">
        <v>43082</v>
      </c>
      <c r="C1426" t="s">
        <v>9</v>
      </c>
      <c r="D1426" s="2">
        <f>IFERROR(VLOOKUP(テーブル1[[#This Row],[商品名]],価格一覧,2,0),"")</f>
        <v>5674</v>
      </c>
      <c r="E1426">
        <v>1</v>
      </c>
      <c r="F1426" s="2">
        <f>IFERROR(テーブル1[[#This Row],[単価]]*テーブル1[[#This Row],[個数]],"")</f>
        <v>5674</v>
      </c>
      <c r="G1426" t="s">
        <v>11</v>
      </c>
      <c r="H1426" t="s">
        <v>14</v>
      </c>
      <c r="I1426" t="s">
        <v>19</v>
      </c>
    </row>
    <row r="1427" spans="1:9" x14ac:dyDescent="0.45">
      <c r="A1427">
        <v>16722712</v>
      </c>
      <c r="B1427" s="1">
        <v>43082</v>
      </c>
      <c r="C1427" t="s">
        <v>8</v>
      </c>
      <c r="D1427" s="2">
        <f>IFERROR(VLOOKUP(テーブル1[[#This Row],[商品名]],価格一覧,2,0),"")</f>
        <v>3980</v>
      </c>
      <c r="E1427">
        <v>2</v>
      </c>
      <c r="F1427" s="2">
        <f>IFERROR(テーブル1[[#This Row],[単価]]*テーブル1[[#This Row],[個数]],"")</f>
        <v>7960</v>
      </c>
      <c r="G1427" t="s">
        <v>11</v>
      </c>
      <c r="H1427" t="s">
        <v>15</v>
      </c>
      <c r="I1427" t="s">
        <v>20</v>
      </c>
    </row>
    <row r="1428" spans="1:9" x14ac:dyDescent="0.45">
      <c r="A1428">
        <v>16724274</v>
      </c>
      <c r="B1428" s="1">
        <v>43082</v>
      </c>
      <c r="C1428" t="s">
        <v>10</v>
      </c>
      <c r="D1428" s="2">
        <f>IFERROR(VLOOKUP(テーブル1[[#This Row],[商品名]],価格一覧,2,0),"")</f>
        <v>2162</v>
      </c>
      <c r="E1428">
        <v>5</v>
      </c>
      <c r="F1428" s="2">
        <f>IFERROR(テーブル1[[#This Row],[単価]]*テーブル1[[#This Row],[個数]],"")</f>
        <v>10810</v>
      </c>
      <c r="G1428" t="s">
        <v>13</v>
      </c>
      <c r="H1428" t="s">
        <v>15</v>
      </c>
      <c r="I1428" t="s">
        <v>20</v>
      </c>
    </row>
    <row r="1429" spans="1:9" x14ac:dyDescent="0.45">
      <c r="A1429">
        <v>16724724</v>
      </c>
      <c r="B1429" s="1">
        <v>43082</v>
      </c>
      <c r="C1429" t="s">
        <v>7</v>
      </c>
      <c r="D1429" s="2">
        <f>IFERROR(VLOOKUP(テーブル1[[#This Row],[商品名]],価格一覧,2,0),"")</f>
        <v>1000</v>
      </c>
      <c r="E1429">
        <v>5</v>
      </c>
      <c r="F1429" s="2">
        <f>IFERROR(テーブル1[[#This Row],[単価]]*テーブル1[[#This Row],[個数]],"")</f>
        <v>5000</v>
      </c>
      <c r="G1429" t="s">
        <v>13</v>
      </c>
      <c r="H1429" t="s">
        <v>15</v>
      </c>
      <c r="I1429" t="s">
        <v>19</v>
      </c>
    </row>
    <row r="1430" spans="1:9" x14ac:dyDescent="0.45">
      <c r="A1430">
        <v>16725216</v>
      </c>
      <c r="B1430" s="1">
        <v>43083</v>
      </c>
      <c r="C1430" t="s">
        <v>10</v>
      </c>
      <c r="D1430" s="2">
        <f>IFERROR(VLOOKUP(テーブル1[[#This Row],[商品名]],価格一覧,2,0),"")</f>
        <v>2162</v>
      </c>
      <c r="E1430">
        <v>5</v>
      </c>
      <c r="F1430" s="2">
        <f>IFERROR(テーブル1[[#This Row],[単価]]*テーブル1[[#This Row],[個数]],"")</f>
        <v>10810</v>
      </c>
      <c r="G1430" t="s">
        <v>12</v>
      </c>
      <c r="H1430" t="s">
        <v>15</v>
      </c>
      <c r="I1430" t="s">
        <v>18</v>
      </c>
    </row>
    <row r="1431" spans="1:9" x14ac:dyDescent="0.45">
      <c r="A1431">
        <v>16725860</v>
      </c>
      <c r="B1431" s="1">
        <v>43083</v>
      </c>
      <c r="C1431" t="s">
        <v>7</v>
      </c>
      <c r="D1431" s="2">
        <f>IFERROR(VLOOKUP(テーブル1[[#This Row],[商品名]],価格一覧,2,0),"")</f>
        <v>1000</v>
      </c>
      <c r="E1431">
        <v>5</v>
      </c>
      <c r="F1431" s="2">
        <f>IFERROR(テーブル1[[#This Row],[単価]]*テーブル1[[#This Row],[個数]],"")</f>
        <v>5000</v>
      </c>
      <c r="G1431" t="s">
        <v>13</v>
      </c>
      <c r="H1431" t="s">
        <v>14</v>
      </c>
      <c r="I1431" t="s">
        <v>18</v>
      </c>
    </row>
    <row r="1432" spans="1:9" x14ac:dyDescent="0.45">
      <c r="A1432">
        <v>16726791</v>
      </c>
      <c r="B1432" s="1">
        <v>43083</v>
      </c>
      <c r="C1432" t="s">
        <v>10</v>
      </c>
      <c r="D1432" s="2">
        <f>IFERROR(VLOOKUP(テーブル1[[#This Row],[商品名]],価格一覧,2,0),"")</f>
        <v>2162</v>
      </c>
      <c r="E1432">
        <v>1</v>
      </c>
      <c r="F1432" s="2">
        <f>IFERROR(テーブル1[[#This Row],[単価]]*テーブル1[[#This Row],[個数]],"")</f>
        <v>2162</v>
      </c>
      <c r="G1432" t="s">
        <v>13</v>
      </c>
      <c r="H1432" t="s">
        <v>15</v>
      </c>
      <c r="I1432" t="s">
        <v>20</v>
      </c>
    </row>
    <row r="1433" spans="1:9" x14ac:dyDescent="0.45">
      <c r="A1433">
        <v>16726838</v>
      </c>
      <c r="B1433" s="1">
        <v>43083</v>
      </c>
      <c r="C1433" t="s">
        <v>9</v>
      </c>
      <c r="D1433" s="2">
        <f>IFERROR(VLOOKUP(テーブル1[[#This Row],[商品名]],価格一覧,2,0),"")</f>
        <v>5674</v>
      </c>
      <c r="E1433">
        <v>2</v>
      </c>
      <c r="F1433" s="2">
        <f>IFERROR(テーブル1[[#This Row],[単価]]*テーブル1[[#This Row],[個数]],"")</f>
        <v>11348</v>
      </c>
      <c r="G1433" t="s">
        <v>13</v>
      </c>
      <c r="H1433" t="s">
        <v>15</v>
      </c>
      <c r="I1433" t="s">
        <v>19</v>
      </c>
    </row>
    <row r="1434" spans="1:9" x14ac:dyDescent="0.45">
      <c r="A1434">
        <v>16727337</v>
      </c>
      <c r="B1434" s="1">
        <v>43083</v>
      </c>
      <c r="C1434" t="s">
        <v>8</v>
      </c>
      <c r="D1434" s="2">
        <f>IFERROR(VLOOKUP(テーブル1[[#This Row],[商品名]],価格一覧,2,0),"")</f>
        <v>3980</v>
      </c>
      <c r="E1434">
        <v>4</v>
      </c>
      <c r="F1434" s="2">
        <f>IFERROR(テーブル1[[#This Row],[単価]]*テーブル1[[#This Row],[個数]],"")</f>
        <v>15920</v>
      </c>
      <c r="G1434" t="s">
        <v>11</v>
      </c>
      <c r="H1434" t="s">
        <v>15</v>
      </c>
      <c r="I1434" t="s">
        <v>19</v>
      </c>
    </row>
    <row r="1435" spans="1:9" x14ac:dyDescent="0.45">
      <c r="A1435">
        <v>16727505</v>
      </c>
      <c r="B1435" s="1">
        <v>43084</v>
      </c>
      <c r="C1435" t="s">
        <v>7</v>
      </c>
      <c r="D1435" s="2">
        <f>IFERROR(VLOOKUP(テーブル1[[#This Row],[商品名]],価格一覧,2,0),"")</f>
        <v>1000</v>
      </c>
      <c r="E1435">
        <v>6</v>
      </c>
      <c r="F1435" s="2">
        <f>IFERROR(テーブル1[[#This Row],[単価]]*テーブル1[[#This Row],[個数]],"")</f>
        <v>6000</v>
      </c>
      <c r="G1435" t="s">
        <v>12</v>
      </c>
      <c r="H1435" t="s">
        <v>15</v>
      </c>
      <c r="I1435" t="s">
        <v>20</v>
      </c>
    </row>
    <row r="1436" spans="1:9" x14ac:dyDescent="0.45">
      <c r="A1436">
        <v>16727864</v>
      </c>
      <c r="B1436" s="1">
        <v>43084</v>
      </c>
      <c r="C1436" t="s">
        <v>8</v>
      </c>
      <c r="D1436" s="2">
        <f>IFERROR(VLOOKUP(テーブル1[[#This Row],[商品名]],価格一覧,2,0),"")</f>
        <v>3980</v>
      </c>
      <c r="E1436">
        <v>6</v>
      </c>
      <c r="F1436" s="2">
        <f>IFERROR(テーブル1[[#This Row],[単価]]*テーブル1[[#This Row],[個数]],"")</f>
        <v>23880</v>
      </c>
      <c r="G1436" t="s">
        <v>13</v>
      </c>
      <c r="H1436" t="s">
        <v>15</v>
      </c>
      <c r="I1436" t="s">
        <v>19</v>
      </c>
    </row>
    <row r="1437" spans="1:9" x14ac:dyDescent="0.45">
      <c r="A1437">
        <v>16728114</v>
      </c>
      <c r="B1437" s="1">
        <v>43084</v>
      </c>
      <c r="C1437" t="s">
        <v>7</v>
      </c>
      <c r="D1437" s="2">
        <f>IFERROR(VLOOKUP(テーブル1[[#This Row],[商品名]],価格一覧,2,0),"")</f>
        <v>1000</v>
      </c>
      <c r="E1437">
        <v>2</v>
      </c>
      <c r="F1437" s="2">
        <f>IFERROR(テーブル1[[#This Row],[単価]]*テーブル1[[#This Row],[個数]],"")</f>
        <v>2000</v>
      </c>
      <c r="G1437" t="s">
        <v>13</v>
      </c>
      <c r="H1437" t="s">
        <v>15</v>
      </c>
      <c r="I1437" t="s">
        <v>20</v>
      </c>
    </row>
    <row r="1438" spans="1:9" x14ac:dyDescent="0.45">
      <c r="A1438">
        <v>16728955</v>
      </c>
      <c r="B1438" s="1">
        <v>43084</v>
      </c>
      <c r="C1438" t="s">
        <v>10</v>
      </c>
      <c r="D1438" s="2">
        <f>IFERROR(VLOOKUP(テーブル1[[#This Row],[商品名]],価格一覧,2,0),"")</f>
        <v>2162</v>
      </c>
      <c r="E1438">
        <v>3</v>
      </c>
      <c r="F1438" s="2">
        <f>IFERROR(テーブル1[[#This Row],[単価]]*テーブル1[[#This Row],[個数]],"")</f>
        <v>6486</v>
      </c>
      <c r="G1438" t="s">
        <v>12</v>
      </c>
      <c r="H1438" t="s">
        <v>15</v>
      </c>
      <c r="I1438" t="s">
        <v>20</v>
      </c>
    </row>
    <row r="1439" spans="1:9" x14ac:dyDescent="0.45">
      <c r="A1439">
        <v>16729494</v>
      </c>
      <c r="B1439" s="1">
        <v>43084</v>
      </c>
      <c r="C1439" t="s">
        <v>8</v>
      </c>
      <c r="D1439" s="2">
        <f>IFERROR(VLOOKUP(テーブル1[[#This Row],[商品名]],価格一覧,2,0),"")</f>
        <v>3980</v>
      </c>
      <c r="E1439">
        <v>3</v>
      </c>
      <c r="F1439" s="2">
        <f>IFERROR(テーブル1[[#This Row],[単価]]*テーブル1[[#This Row],[個数]],"")</f>
        <v>11940</v>
      </c>
      <c r="G1439" t="s">
        <v>12</v>
      </c>
      <c r="H1439" t="s">
        <v>15</v>
      </c>
      <c r="I1439" t="s">
        <v>20</v>
      </c>
    </row>
    <row r="1440" spans="1:9" x14ac:dyDescent="0.45">
      <c r="A1440">
        <v>16730141</v>
      </c>
      <c r="B1440" s="1">
        <v>43085</v>
      </c>
      <c r="C1440" t="s">
        <v>10</v>
      </c>
      <c r="D1440" s="2">
        <f>IFERROR(VLOOKUP(テーブル1[[#This Row],[商品名]],価格一覧,2,0),"")</f>
        <v>2162</v>
      </c>
      <c r="E1440">
        <v>2</v>
      </c>
      <c r="F1440" s="2">
        <f>IFERROR(テーブル1[[#This Row],[単価]]*テーブル1[[#This Row],[個数]],"")</f>
        <v>4324</v>
      </c>
      <c r="G1440" t="s">
        <v>12</v>
      </c>
      <c r="H1440" t="s">
        <v>15</v>
      </c>
      <c r="I1440" t="s">
        <v>19</v>
      </c>
    </row>
    <row r="1441" spans="1:9" x14ac:dyDescent="0.45">
      <c r="A1441">
        <v>16730635</v>
      </c>
      <c r="B1441" s="1">
        <v>43085</v>
      </c>
      <c r="C1441" t="s">
        <v>10</v>
      </c>
      <c r="D1441" s="2">
        <f>IFERROR(VLOOKUP(テーブル1[[#This Row],[商品名]],価格一覧,2,0),"")</f>
        <v>2162</v>
      </c>
      <c r="E1441">
        <v>1</v>
      </c>
      <c r="F1441" s="2">
        <f>IFERROR(テーブル1[[#This Row],[単価]]*テーブル1[[#This Row],[個数]],"")</f>
        <v>2162</v>
      </c>
      <c r="G1441" t="s">
        <v>12</v>
      </c>
      <c r="H1441" t="s">
        <v>14</v>
      </c>
      <c r="I1441" t="s">
        <v>19</v>
      </c>
    </row>
    <row r="1442" spans="1:9" x14ac:dyDescent="0.45">
      <c r="A1442">
        <v>16730800</v>
      </c>
      <c r="B1442" s="1">
        <v>43085</v>
      </c>
      <c r="C1442" t="s">
        <v>7</v>
      </c>
      <c r="D1442" s="2">
        <f>IFERROR(VLOOKUP(テーブル1[[#This Row],[商品名]],価格一覧,2,0),"")</f>
        <v>1000</v>
      </c>
      <c r="E1442">
        <v>2</v>
      </c>
      <c r="F1442" s="2">
        <f>IFERROR(テーブル1[[#This Row],[単価]]*テーブル1[[#This Row],[個数]],"")</f>
        <v>2000</v>
      </c>
      <c r="G1442" t="s">
        <v>11</v>
      </c>
      <c r="H1442" t="s">
        <v>14</v>
      </c>
      <c r="I1442" t="s">
        <v>20</v>
      </c>
    </row>
    <row r="1443" spans="1:9" x14ac:dyDescent="0.45">
      <c r="A1443">
        <v>16731147</v>
      </c>
      <c r="B1443" s="1">
        <v>43086</v>
      </c>
      <c r="C1443" t="s">
        <v>10</v>
      </c>
      <c r="D1443" s="2">
        <f>IFERROR(VLOOKUP(テーブル1[[#This Row],[商品名]],価格一覧,2,0),"")</f>
        <v>2162</v>
      </c>
      <c r="E1443">
        <v>2</v>
      </c>
      <c r="F1443" s="2">
        <f>IFERROR(テーブル1[[#This Row],[単価]]*テーブル1[[#This Row],[個数]],"")</f>
        <v>4324</v>
      </c>
      <c r="G1443" t="s">
        <v>13</v>
      </c>
      <c r="H1443" t="s">
        <v>15</v>
      </c>
      <c r="I1443" t="s">
        <v>19</v>
      </c>
    </row>
    <row r="1444" spans="1:9" x14ac:dyDescent="0.45">
      <c r="A1444">
        <v>16731540</v>
      </c>
      <c r="B1444" s="1">
        <v>43086</v>
      </c>
      <c r="C1444" t="s">
        <v>8</v>
      </c>
      <c r="D1444" s="2">
        <f>IFERROR(VLOOKUP(テーブル1[[#This Row],[商品名]],価格一覧,2,0),"")</f>
        <v>3980</v>
      </c>
      <c r="E1444">
        <v>3</v>
      </c>
      <c r="F1444" s="2">
        <f>IFERROR(テーブル1[[#This Row],[単価]]*テーブル1[[#This Row],[個数]],"")</f>
        <v>11940</v>
      </c>
      <c r="G1444" t="s">
        <v>13</v>
      </c>
      <c r="H1444" t="s">
        <v>14</v>
      </c>
      <c r="I1444" t="s">
        <v>20</v>
      </c>
    </row>
    <row r="1445" spans="1:9" x14ac:dyDescent="0.45">
      <c r="A1445">
        <v>16731815</v>
      </c>
      <c r="B1445" s="1">
        <v>43086</v>
      </c>
      <c r="C1445" t="s">
        <v>8</v>
      </c>
      <c r="D1445" s="2">
        <f>IFERROR(VLOOKUP(テーブル1[[#This Row],[商品名]],価格一覧,2,0),"")</f>
        <v>3980</v>
      </c>
      <c r="E1445">
        <v>6</v>
      </c>
      <c r="F1445" s="2">
        <f>IFERROR(テーブル1[[#This Row],[単価]]*テーブル1[[#This Row],[個数]],"")</f>
        <v>23880</v>
      </c>
      <c r="G1445" t="s">
        <v>11</v>
      </c>
      <c r="H1445" t="s">
        <v>15</v>
      </c>
      <c r="I1445" t="s">
        <v>19</v>
      </c>
    </row>
    <row r="1446" spans="1:9" x14ac:dyDescent="0.45">
      <c r="A1446">
        <v>16732732</v>
      </c>
      <c r="B1446" s="1">
        <v>43086</v>
      </c>
      <c r="C1446" t="s">
        <v>9</v>
      </c>
      <c r="D1446" s="2">
        <f>IFERROR(VLOOKUP(テーブル1[[#This Row],[商品名]],価格一覧,2,0),"")</f>
        <v>5674</v>
      </c>
      <c r="E1446">
        <v>2</v>
      </c>
      <c r="F1446" s="2">
        <f>IFERROR(テーブル1[[#This Row],[単価]]*テーブル1[[#This Row],[個数]],"")</f>
        <v>11348</v>
      </c>
      <c r="G1446" t="s">
        <v>11</v>
      </c>
      <c r="H1446" t="s">
        <v>15</v>
      </c>
      <c r="I1446" t="s">
        <v>20</v>
      </c>
    </row>
    <row r="1447" spans="1:9" x14ac:dyDescent="0.45">
      <c r="A1447">
        <v>16733795</v>
      </c>
      <c r="B1447" s="1">
        <v>43086</v>
      </c>
      <c r="C1447" t="s">
        <v>9</v>
      </c>
      <c r="D1447" s="2">
        <f>IFERROR(VLOOKUP(テーブル1[[#This Row],[商品名]],価格一覧,2,0),"")</f>
        <v>5674</v>
      </c>
      <c r="E1447">
        <v>6</v>
      </c>
      <c r="F1447" s="2">
        <f>IFERROR(テーブル1[[#This Row],[単価]]*テーブル1[[#This Row],[個数]],"")</f>
        <v>34044</v>
      </c>
      <c r="G1447" t="s">
        <v>11</v>
      </c>
      <c r="H1447" t="s">
        <v>15</v>
      </c>
      <c r="I1447" t="s">
        <v>20</v>
      </c>
    </row>
    <row r="1448" spans="1:9" x14ac:dyDescent="0.45">
      <c r="A1448">
        <v>16735146</v>
      </c>
      <c r="B1448" s="1">
        <v>43086</v>
      </c>
      <c r="C1448" t="s">
        <v>7</v>
      </c>
      <c r="D1448" s="2">
        <f>IFERROR(VLOOKUP(テーブル1[[#This Row],[商品名]],価格一覧,2,0),"")</f>
        <v>1000</v>
      </c>
      <c r="E1448">
        <v>3</v>
      </c>
      <c r="F1448" s="2">
        <f>IFERROR(テーブル1[[#This Row],[単価]]*テーブル1[[#This Row],[個数]],"")</f>
        <v>3000</v>
      </c>
      <c r="G1448" t="s">
        <v>13</v>
      </c>
      <c r="H1448" t="s">
        <v>15</v>
      </c>
      <c r="I1448" t="s">
        <v>19</v>
      </c>
    </row>
    <row r="1449" spans="1:9" x14ac:dyDescent="0.45">
      <c r="A1449">
        <v>16735649</v>
      </c>
      <c r="B1449" s="1">
        <v>43087</v>
      </c>
      <c r="C1449" t="s">
        <v>9</v>
      </c>
      <c r="D1449" s="2">
        <f>IFERROR(VLOOKUP(テーブル1[[#This Row],[商品名]],価格一覧,2,0),"")</f>
        <v>5674</v>
      </c>
      <c r="E1449">
        <v>5</v>
      </c>
      <c r="F1449" s="2">
        <f>IFERROR(テーブル1[[#This Row],[単価]]*テーブル1[[#This Row],[個数]],"")</f>
        <v>28370</v>
      </c>
      <c r="G1449" t="s">
        <v>11</v>
      </c>
      <c r="H1449" t="s">
        <v>15</v>
      </c>
      <c r="I1449" t="s">
        <v>19</v>
      </c>
    </row>
    <row r="1450" spans="1:9" x14ac:dyDescent="0.45">
      <c r="A1450">
        <v>16735802</v>
      </c>
      <c r="B1450" s="1">
        <v>43087</v>
      </c>
      <c r="C1450" t="s">
        <v>10</v>
      </c>
      <c r="D1450" s="2">
        <f>IFERROR(VLOOKUP(テーブル1[[#This Row],[商品名]],価格一覧,2,0),"")</f>
        <v>2162</v>
      </c>
      <c r="E1450">
        <v>1</v>
      </c>
      <c r="F1450" s="2">
        <f>IFERROR(テーブル1[[#This Row],[単価]]*テーブル1[[#This Row],[個数]],"")</f>
        <v>2162</v>
      </c>
      <c r="G1450" t="s">
        <v>13</v>
      </c>
      <c r="H1450" t="s">
        <v>15</v>
      </c>
      <c r="I1450" t="s">
        <v>19</v>
      </c>
    </row>
    <row r="1451" spans="1:9" x14ac:dyDescent="0.45">
      <c r="A1451">
        <v>16736577</v>
      </c>
      <c r="B1451" s="1">
        <v>43087</v>
      </c>
      <c r="C1451" t="s">
        <v>10</v>
      </c>
      <c r="D1451" s="2">
        <f>IFERROR(VLOOKUP(テーブル1[[#This Row],[商品名]],価格一覧,2,0),"")</f>
        <v>2162</v>
      </c>
      <c r="E1451">
        <v>4</v>
      </c>
      <c r="F1451" s="2">
        <f>IFERROR(テーブル1[[#This Row],[単価]]*テーブル1[[#This Row],[個数]],"")</f>
        <v>8648</v>
      </c>
      <c r="G1451" t="s">
        <v>13</v>
      </c>
      <c r="H1451" t="s">
        <v>15</v>
      </c>
      <c r="I1451" t="s">
        <v>19</v>
      </c>
    </row>
    <row r="1452" spans="1:9" x14ac:dyDescent="0.45">
      <c r="A1452">
        <v>16736728</v>
      </c>
      <c r="B1452" s="1">
        <v>43087</v>
      </c>
      <c r="C1452" t="s">
        <v>10</v>
      </c>
      <c r="D1452" s="2">
        <f>IFERROR(VLOOKUP(テーブル1[[#This Row],[商品名]],価格一覧,2,0),"")</f>
        <v>2162</v>
      </c>
      <c r="E1452">
        <v>6</v>
      </c>
      <c r="F1452" s="2">
        <f>IFERROR(テーブル1[[#This Row],[単価]]*テーブル1[[#This Row],[個数]],"")</f>
        <v>12972</v>
      </c>
      <c r="G1452" t="s">
        <v>11</v>
      </c>
      <c r="H1452" t="s">
        <v>15</v>
      </c>
      <c r="I1452" t="s">
        <v>20</v>
      </c>
    </row>
    <row r="1453" spans="1:9" x14ac:dyDescent="0.45">
      <c r="A1453">
        <v>16738218</v>
      </c>
      <c r="B1453" s="1">
        <v>43087</v>
      </c>
      <c r="C1453" t="s">
        <v>10</v>
      </c>
      <c r="D1453" s="2">
        <f>IFERROR(VLOOKUP(テーブル1[[#This Row],[商品名]],価格一覧,2,0),"")</f>
        <v>2162</v>
      </c>
      <c r="E1453">
        <v>4</v>
      </c>
      <c r="F1453" s="2">
        <f>IFERROR(テーブル1[[#This Row],[単価]]*テーブル1[[#This Row],[個数]],"")</f>
        <v>8648</v>
      </c>
      <c r="G1453" t="s">
        <v>12</v>
      </c>
      <c r="H1453" t="s">
        <v>14</v>
      </c>
      <c r="I1453" t="s">
        <v>20</v>
      </c>
    </row>
    <row r="1454" spans="1:9" x14ac:dyDescent="0.45">
      <c r="A1454">
        <v>16738530</v>
      </c>
      <c r="B1454" s="1">
        <v>43088</v>
      </c>
      <c r="C1454" t="s">
        <v>7</v>
      </c>
      <c r="D1454" s="2">
        <f>IFERROR(VLOOKUP(テーブル1[[#This Row],[商品名]],価格一覧,2,0),"")</f>
        <v>1000</v>
      </c>
      <c r="E1454">
        <v>2</v>
      </c>
      <c r="F1454" s="2">
        <f>IFERROR(テーブル1[[#This Row],[単価]]*テーブル1[[#This Row],[個数]],"")</f>
        <v>2000</v>
      </c>
      <c r="G1454" t="s">
        <v>11</v>
      </c>
      <c r="H1454" t="s">
        <v>14</v>
      </c>
      <c r="I1454" t="s">
        <v>19</v>
      </c>
    </row>
    <row r="1455" spans="1:9" x14ac:dyDescent="0.45">
      <c r="A1455">
        <v>16739242</v>
      </c>
      <c r="B1455" s="1">
        <v>43088</v>
      </c>
      <c r="C1455" t="s">
        <v>9</v>
      </c>
      <c r="D1455" s="2">
        <f>IFERROR(VLOOKUP(テーブル1[[#This Row],[商品名]],価格一覧,2,0),"")</f>
        <v>5674</v>
      </c>
      <c r="E1455">
        <v>6</v>
      </c>
      <c r="F1455" s="2">
        <f>IFERROR(テーブル1[[#This Row],[単価]]*テーブル1[[#This Row],[個数]],"")</f>
        <v>34044</v>
      </c>
      <c r="G1455" t="s">
        <v>13</v>
      </c>
      <c r="H1455" t="s">
        <v>15</v>
      </c>
      <c r="I1455" t="s">
        <v>19</v>
      </c>
    </row>
    <row r="1456" spans="1:9" x14ac:dyDescent="0.45">
      <c r="A1456">
        <v>16739953</v>
      </c>
      <c r="B1456" s="1">
        <v>43088</v>
      </c>
      <c r="C1456" t="s">
        <v>9</v>
      </c>
      <c r="D1456" s="2">
        <f>IFERROR(VLOOKUP(テーブル1[[#This Row],[商品名]],価格一覧,2,0),"")</f>
        <v>5674</v>
      </c>
      <c r="E1456">
        <v>2</v>
      </c>
      <c r="F1456" s="2">
        <f>IFERROR(テーブル1[[#This Row],[単価]]*テーブル1[[#This Row],[個数]],"")</f>
        <v>11348</v>
      </c>
      <c r="G1456" t="s">
        <v>13</v>
      </c>
      <c r="H1456" t="s">
        <v>15</v>
      </c>
      <c r="I1456" t="s">
        <v>20</v>
      </c>
    </row>
    <row r="1457" spans="1:9" x14ac:dyDescent="0.45">
      <c r="A1457">
        <v>16740111</v>
      </c>
      <c r="B1457" s="1">
        <v>43088</v>
      </c>
      <c r="C1457" t="s">
        <v>9</v>
      </c>
      <c r="D1457" s="2">
        <f>IFERROR(VLOOKUP(テーブル1[[#This Row],[商品名]],価格一覧,2,0),"")</f>
        <v>5674</v>
      </c>
      <c r="E1457">
        <v>4</v>
      </c>
      <c r="F1457" s="2">
        <f>IFERROR(テーブル1[[#This Row],[単価]]*テーブル1[[#This Row],[個数]],"")</f>
        <v>22696</v>
      </c>
      <c r="G1457" t="s">
        <v>13</v>
      </c>
      <c r="H1457" t="s">
        <v>15</v>
      </c>
      <c r="I1457" t="s">
        <v>19</v>
      </c>
    </row>
    <row r="1458" spans="1:9" x14ac:dyDescent="0.45">
      <c r="A1458">
        <v>16740118</v>
      </c>
      <c r="B1458" s="1">
        <v>43089</v>
      </c>
      <c r="C1458" t="s">
        <v>9</v>
      </c>
      <c r="D1458" s="2">
        <f>IFERROR(VLOOKUP(テーブル1[[#This Row],[商品名]],価格一覧,2,0),"")</f>
        <v>5674</v>
      </c>
      <c r="E1458">
        <v>3</v>
      </c>
      <c r="F1458" s="2">
        <f>IFERROR(テーブル1[[#This Row],[単価]]*テーブル1[[#This Row],[個数]],"")</f>
        <v>17022</v>
      </c>
      <c r="G1458" t="s">
        <v>12</v>
      </c>
      <c r="H1458" t="s">
        <v>15</v>
      </c>
      <c r="I1458" t="s">
        <v>18</v>
      </c>
    </row>
    <row r="1459" spans="1:9" x14ac:dyDescent="0.45">
      <c r="A1459">
        <v>16740231</v>
      </c>
      <c r="B1459" s="1">
        <v>43089</v>
      </c>
      <c r="C1459" t="s">
        <v>9</v>
      </c>
      <c r="D1459" s="2">
        <f>IFERROR(VLOOKUP(テーブル1[[#This Row],[商品名]],価格一覧,2,0),"")</f>
        <v>5674</v>
      </c>
      <c r="E1459">
        <v>4</v>
      </c>
      <c r="F1459" s="2">
        <f>IFERROR(テーブル1[[#This Row],[単価]]*テーブル1[[#This Row],[個数]],"")</f>
        <v>22696</v>
      </c>
      <c r="G1459" t="s">
        <v>11</v>
      </c>
      <c r="H1459" t="s">
        <v>15</v>
      </c>
      <c r="I1459" t="s">
        <v>18</v>
      </c>
    </row>
    <row r="1460" spans="1:9" x14ac:dyDescent="0.45">
      <c r="A1460">
        <v>16740982</v>
      </c>
      <c r="B1460" s="1">
        <v>43089</v>
      </c>
      <c r="C1460" t="s">
        <v>7</v>
      </c>
      <c r="D1460" s="2">
        <f>IFERROR(VLOOKUP(テーブル1[[#This Row],[商品名]],価格一覧,2,0),"")</f>
        <v>1000</v>
      </c>
      <c r="E1460">
        <v>4</v>
      </c>
      <c r="F1460" s="2">
        <f>IFERROR(テーブル1[[#This Row],[単価]]*テーブル1[[#This Row],[個数]],"")</f>
        <v>4000</v>
      </c>
      <c r="G1460" t="s">
        <v>11</v>
      </c>
      <c r="H1460" t="s">
        <v>15</v>
      </c>
      <c r="I1460" t="s">
        <v>19</v>
      </c>
    </row>
    <row r="1461" spans="1:9" x14ac:dyDescent="0.45">
      <c r="A1461">
        <v>16741380</v>
      </c>
      <c r="B1461" s="1">
        <v>43089</v>
      </c>
      <c r="C1461" t="s">
        <v>8</v>
      </c>
      <c r="D1461" s="2">
        <f>IFERROR(VLOOKUP(テーブル1[[#This Row],[商品名]],価格一覧,2,0),"")</f>
        <v>3980</v>
      </c>
      <c r="E1461">
        <v>4</v>
      </c>
      <c r="F1461" s="2">
        <f>IFERROR(テーブル1[[#This Row],[単価]]*テーブル1[[#This Row],[個数]],"")</f>
        <v>15920</v>
      </c>
      <c r="G1461" t="s">
        <v>12</v>
      </c>
      <c r="H1461" t="s">
        <v>14</v>
      </c>
      <c r="I1461" t="s">
        <v>20</v>
      </c>
    </row>
    <row r="1462" spans="1:9" x14ac:dyDescent="0.45">
      <c r="A1462">
        <v>16741548</v>
      </c>
      <c r="B1462" s="1">
        <v>43089</v>
      </c>
      <c r="C1462" t="s">
        <v>7</v>
      </c>
      <c r="D1462" s="2">
        <f>IFERROR(VLOOKUP(テーブル1[[#This Row],[商品名]],価格一覧,2,0),"")</f>
        <v>1000</v>
      </c>
      <c r="E1462">
        <v>1</v>
      </c>
      <c r="F1462" s="2">
        <f>IFERROR(テーブル1[[#This Row],[単価]]*テーブル1[[#This Row],[個数]],"")</f>
        <v>1000</v>
      </c>
      <c r="G1462" t="s">
        <v>12</v>
      </c>
      <c r="H1462" t="s">
        <v>14</v>
      </c>
      <c r="I1462" t="s">
        <v>20</v>
      </c>
    </row>
    <row r="1463" spans="1:9" x14ac:dyDescent="0.45">
      <c r="A1463">
        <v>16741626</v>
      </c>
      <c r="B1463" s="1">
        <v>43089</v>
      </c>
      <c r="C1463" t="s">
        <v>8</v>
      </c>
      <c r="D1463" s="2">
        <f>IFERROR(VLOOKUP(テーブル1[[#This Row],[商品名]],価格一覧,2,0),"")</f>
        <v>3980</v>
      </c>
      <c r="E1463">
        <v>5</v>
      </c>
      <c r="F1463" s="2">
        <f>IFERROR(テーブル1[[#This Row],[単価]]*テーブル1[[#This Row],[個数]],"")</f>
        <v>19900</v>
      </c>
      <c r="G1463" t="s">
        <v>11</v>
      </c>
      <c r="H1463" t="s">
        <v>15</v>
      </c>
      <c r="I1463" t="s">
        <v>20</v>
      </c>
    </row>
    <row r="1464" spans="1:9" x14ac:dyDescent="0.45">
      <c r="A1464">
        <v>16742267</v>
      </c>
      <c r="B1464" s="1">
        <v>43089</v>
      </c>
      <c r="C1464" t="s">
        <v>8</v>
      </c>
      <c r="D1464" s="2">
        <f>IFERROR(VLOOKUP(テーブル1[[#This Row],[商品名]],価格一覧,2,0),"")</f>
        <v>3980</v>
      </c>
      <c r="E1464">
        <v>4</v>
      </c>
      <c r="F1464" s="2">
        <f>IFERROR(テーブル1[[#This Row],[単価]]*テーブル1[[#This Row],[個数]],"")</f>
        <v>15920</v>
      </c>
      <c r="G1464" t="s">
        <v>12</v>
      </c>
      <c r="H1464" t="s">
        <v>15</v>
      </c>
      <c r="I1464" t="s">
        <v>19</v>
      </c>
    </row>
    <row r="1465" spans="1:9" x14ac:dyDescent="0.45">
      <c r="A1465">
        <v>16745073</v>
      </c>
      <c r="B1465" s="1">
        <v>43091</v>
      </c>
      <c r="C1465" t="s">
        <v>9</v>
      </c>
      <c r="D1465" s="2">
        <f>IFERROR(VLOOKUP(テーブル1[[#This Row],[商品名]],価格一覧,2,0),"")</f>
        <v>5674</v>
      </c>
      <c r="E1465">
        <v>6</v>
      </c>
      <c r="F1465" s="2">
        <f>IFERROR(テーブル1[[#This Row],[単価]]*テーブル1[[#This Row],[個数]],"")</f>
        <v>34044</v>
      </c>
      <c r="G1465" t="s">
        <v>12</v>
      </c>
      <c r="H1465" t="s">
        <v>15</v>
      </c>
      <c r="I1465" t="s">
        <v>18</v>
      </c>
    </row>
    <row r="1466" spans="1:9" x14ac:dyDescent="0.45">
      <c r="A1466">
        <v>16745397</v>
      </c>
      <c r="B1466" s="1">
        <v>43091</v>
      </c>
      <c r="C1466" t="s">
        <v>8</v>
      </c>
      <c r="D1466" s="2">
        <f>IFERROR(VLOOKUP(テーブル1[[#This Row],[商品名]],価格一覧,2,0),"")</f>
        <v>3980</v>
      </c>
      <c r="E1466">
        <v>1</v>
      </c>
      <c r="F1466" s="2">
        <f>IFERROR(テーブル1[[#This Row],[単価]]*テーブル1[[#This Row],[個数]],"")</f>
        <v>3980</v>
      </c>
      <c r="G1466" t="s">
        <v>13</v>
      </c>
      <c r="H1466" t="s">
        <v>14</v>
      </c>
      <c r="I1466" t="s">
        <v>19</v>
      </c>
    </row>
    <row r="1467" spans="1:9" x14ac:dyDescent="0.45">
      <c r="A1467">
        <v>16745449</v>
      </c>
      <c r="B1467" s="1">
        <v>43092</v>
      </c>
      <c r="C1467" t="s">
        <v>9</v>
      </c>
      <c r="D1467" s="2">
        <f>IFERROR(VLOOKUP(テーブル1[[#This Row],[商品名]],価格一覧,2,0),"")</f>
        <v>5674</v>
      </c>
      <c r="E1467">
        <v>6</v>
      </c>
      <c r="F1467" s="2">
        <f>IFERROR(テーブル1[[#This Row],[単価]]*テーブル1[[#This Row],[個数]],"")</f>
        <v>34044</v>
      </c>
      <c r="G1467" t="s">
        <v>11</v>
      </c>
      <c r="H1467" t="s">
        <v>14</v>
      </c>
      <c r="I1467" t="s">
        <v>19</v>
      </c>
    </row>
    <row r="1468" spans="1:9" x14ac:dyDescent="0.45">
      <c r="A1468">
        <v>16745905</v>
      </c>
      <c r="B1468" s="1">
        <v>43092</v>
      </c>
      <c r="C1468" t="s">
        <v>8</v>
      </c>
      <c r="D1468" s="2">
        <f>IFERROR(VLOOKUP(テーブル1[[#This Row],[商品名]],価格一覧,2,0),"")</f>
        <v>3980</v>
      </c>
      <c r="E1468">
        <v>2</v>
      </c>
      <c r="F1468" s="2">
        <f>IFERROR(テーブル1[[#This Row],[単価]]*テーブル1[[#This Row],[個数]],"")</f>
        <v>7960</v>
      </c>
      <c r="G1468" t="s">
        <v>11</v>
      </c>
      <c r="H1468" t="s">
        <v>15</v>
      </c>
      <c r="I1468" t="s">
        <v>18</v>
      </c>
    </row>
    <row r="1469" spans="1:9" x14ac:dyDescent="0.45">
      <c r="A1469">
        <v>16746245</v>
      </c>
      <c r="B1469" s="1">
        <v>43093</v>
      </c>
      <c r="C1469" t="s">
        <v>8</v>
      </c>
      <c r="D1469" s="2">
        <f>IFERROR(VLOOKUP(テーブル1[[#This Row],[商品名]],価格一覧,2,0),"")</f>
        <v>3980</v>
      </c>
      <c r="E1469">
        <v>6</v>
      </c>
      <c r="F1469" s="2">
        <f>IFERROR(テーブル1[[#This Row],[単価]]*テーブル1[[#This Row],[個数]],"")</f>
        <v>23880</v>
      </c>
      <c r="G1469" t="s">
        <v>13</v>
      </c>
      <c r="H1469" t="s">
        <v>15</v>
      </c>
      <c r="I1469" t="s">
        <v>20</v>
      </c>
    </row>
    <row r="1470" spans="1:9" x14ac:dyDescent="0.45">
      <c r="A1470">
        <v>16746331</v>
      </c>
      <c r="B1470" s="1">
        <v>43093</v>
      </c>
      <c r="C1470" t="s">
        <v>10</v>
      </c>
      <c r="D1470" s="2">
        <f>IFERROR(VLOOKUP(テーブル1[[#This Row],[商品名]],価格一覧,2,0),"")</f>
        <v>2162</v>
      </c>
      <c r="E1470">
        <v>4</v>
      </c>
      <c r="F1470" s="2">
        <f>IFERROR(テーブル1[[#This Row],[単価]]*テーブル1[[#This Row],[個数]],"")</f>
        <v>8648</v>
      </c>
      <c r="G1470" t="s">
        <v>13</v>
      </c>
      <c r="H1470" t="s">
        <v>15</v>
      </c>
      <c r="I1470" t="s">
        <v>18</v>
      </c>
    </row>
    <row r="1471" spans="1:9" x14ac:dyDescent="0.45">
      <c r="A1471">
        <v>16746358</v>
      </c>
      <c r="B1471" s="1">
        <v>43093</v>
      </c>
      <c r="C1471" t="s">
        <v>10</v>
      </c>
      <c r="D1471" s="2">
        <f>IFERROR(VLOOKUP(テーブル1[[#This Row],[商品名]],価格一覧,2,0),"")</f>
        <v>2162</v>
      </c>
      <c r="E1471">
        <v>4</v>
      </c>
      <c r="F1471" s="2">
        <f>IFERROR(テーブル1[[#This Row],[単価]]*テーブル1[[#This Row],[個数]],"")</f>
        <v>8648</v>
      </c>
      <c r="G1471" t="s">
        <v>12</v>
      </c>
      <c r="H1471" t="s">
        <v>15</v>
      </c>
      <c r="I1471" t="s">
        <v>20</v>
      </c>
    </row>
    <row r="1472" spans="1:9" x14ac:dyDescent="0.45">
      <c r="A1472">
        <v>16746511</v>
      </c>
      <c r="B1472" s="1">
        <v>43093</v>
      </c>
      <c r="C1472" t="s">
        <v>7</v>
      </c>
      <c r="D1472" s="2">
        <f>IFERROR(VLOOKUP(テーブル1[[#This Row],[商品名]],価格一覧,2,0),"")</f>
        <v>1000</v>
      </c>
      <c r="E1472">
        <v>6</v>
      </c>
      <c r="F1472" s="2">
        <f>IFERROR(テーブル1[[#This Row],[単価]]*テーブル1[[#This Row],[個数]],"")</f>
        <v>6000</v>
      </c>
      <c r="G1472" t="s">
        <v>12</v>
      </c>
      <c r="H1472" t="s">
        <v>15</v>
      </c>
      <c r="I1472" t="s">
        <v>20</v>
      </c>
    </row>
    <row r="1473" spans="1:9" x14ac:dyDescent="0.45">
      <c r="A1473">
        <v>16746670</v>
      </c>
      <c r="B1473" s="1">
        <v>43093</v>
      </c>
      <c r="C1473" t="s">
        <v>9</v>
      </c>
      <c r="D1473" s="2">
        <f>IFERROR(VLOOKUP(テーブル1[[#This Row],[商品名]],価格一覧,2,0),"")</f>
        <v>5674</v>
      </c>
      <c r="E1473">
        <v>5</v>
      </c>
      <c r="F1473" s="2">
        <f>IFERROR(テーブル1[[#This Row],[単価]]*テーブル1[[#This Row],[個数]],"")</f>
        <v>28370</v>
      </c>
      <c r="G1473" t="s">
        <v>13</v>
      </c>
      <c r="H1473" t="s">
        <v>14</v>
      </c>
      <c r="I1473" t="s">
        <v>18</v>
      </c>
    </row>
    <row r="1474" spans="1:9" x14ac:dyDescent="0.45">
      <c r="A1474">
        <v>16746868</v>
      </c>
      <c r="B1474" s="1">
        <v>43093</v>
      </c>
      <c r="C1474" t="s">
        <v>9</v>
      </c>
      <c r="D1474" s="2">
        <f>IFERROR(VLOOKUP(テーブル1[[#This Row],[商品名]],価格一覧,2,0),"")</f>
        <v>5674</v>
      </c>
      <c r="E1474">
        <v>5</v>
      </c>
      <c r="F1474" s="2">
        <f>IFERROR(テーブル1[[#This Row],[単価]]*テーブル1[[#This Row],[個数]],"")</f>
        <v>28370</v>
      </c>
      <c r="G1474" t="s">
        <v>13</v>
      </c>
      <c r="H1474" t="s">
        <v>14</v>
      </c>
      <c r="I1474" t="s">
        <v>20</v>
      </c>
    </row>
    <row r="1475" spans="1:9" x14ac:dyDescent="0.45">
      <c r="A1475">
        <v>16748065</v>
      </c>
      <c r="B1475" s="1">
        <v>43093</v>
      </c>
      <c r="C1475" t="s">
        <v>8</v>
      </c>
      <c r="D1475" s="2">
        <f>IFERROR(VLOOKUP(テーブル1[[#This Row],[商品名]],価格一覧,2,0),"")</f>
        <v>3980</v>
      </c>
      <c r="E1475">
        <v>2</v>
      </c>
      <c r="F1475" s="2">
        <f>IFERROR(テーブル1[[#This Row],[単価]]*テーブル1[[#This Row],[個数]],"")</f>
        <v>7960</v>
      </c>
      <c r="G1475" t="s">
        <v>11</v>
      </c>
      <c r="H1475" t="s">
        <v>15</v>
      </c>
      <c r="I1475" t="s">
        <v>18</v>
      </c>
    </row>
    <row r="1476" spans="1:9" x14ac:dyDescent="0.45">
      <c r="A1476">
        <v>16749505</v>
      </c>
      <c r="B1476" s="1">
        <v>43094</v>
      </c>
      <c r="C1476" t="s">
        <v>7</v>
      </c>
      <c r="D1476" s="2">
        <f>IFERROR(VLOOKUP(テーブル1[[#This Row],[商品名]],価格一覧,2,0),"")</f>
        <v>1000</v>
      </c>
      <c r="E1476">
        <v>2</v>
      </c>
      <c r="F1476" s="2">
        <f>IFERROR(テーブル1[[#This Row],[単価]]*テーブル1[[#This Row],[個数]],"")</f>
        <v>2000</v>
      </c>
      <c r="G1476" t="s">
        <v>11</v>
      </c>
      <c r="H1476" t="s">
        <v>15</v>
      </c>
      <c r="I1476" t="s">
        <v>19</v>
      </c>
    </row>
    <row r="1477" spans="1:9" x14ac:dyDescent="0.45">
      <c r="A1477">
        <v>16749515</v>
      </c>
      <c r="B1477" s="1">
        <v>43095</v>
      </c>
      <c r="C1477" t="s">
        <v>9</v>
      </c>
      <c r="D1477" s="2">
        <f>IFERROR(VLOOKUP(テーブル1[[#This Row],[商品名]],価格一覧,2,0),"")</f>
        <v>5674</v>
      </c>
      <c r="E1477">
        <v>2</v>
      </c>
      <c r="F1477" s="2">
        <f>IFERROR(テーブル1[[#This Row],[単価]]*テーブル1[[#This Row],[個数]],"")</f>
        <v>11348</v>
      </c>
      <c r="G1477" t="s">
        <v>11</v>
      </c>
      <c r="H1477" t="s">
        <v>15</v>
      </c>
      <c r="I1477" t="s">
        <v>20</v>
      </c>
    </row>
    <row r="1478" spans="1:9" x14ac:dyDescent="0.45">
      <c r="A1478">
        <v>16750106</v>
      </c>
      <c r="B1478" s="1">
        <v>43095</v>
      </c>
      <c r="C1478" t="s">
        <v>8</v>
      </c>
      <c r="D1478" s="2">
        <f>IFERROR(VLOOKUP(テーブル1[[#This Row],[商品名]],価格一覧,2,0),"")</f>
        <v>3980</v>
      </c>
      <c r="E1478">
        <v>5</v>
      </c>
      <c r="F1478" s="2">
        <f>IFERROR(テーブル1[[#This Row],[単価]]*テーブル1[[#This Row],[個数]],"")</f>
        <v>19900</v>
      </c>
      <c r="G1478" t="s">
        <v>13</v>
      </c>
      <c r="H1478" t="s">
        <v>15</v>
      </c>
      <c r="I1478" t="s">
        <v>19</v>
      </c>
    </row>
    <row r="1479" spans="1:9" x14ac:dyDescent="0.45">
      <c r="A1479">
        <v>16751095</v>
      </c>
      <c r="B1479" s="1">
        <v>43095</v>
      </c>
      <c r="C1479" t="s">
        <v>7</v>
      </c>
      <c r="D1479" s="2">
        <f>IFERROR(VLOOKUP(テーブル1[[#This Row],[商品名]],価格一覧,2,0),"")</f>
        <v>1000</v>
      </c>
      <c r="E1479">
        <v>2</v>
      </c>
      <c r="F1479" s="2">
        <f>IFERROR(テーブル1[[#This Row],[単価]]*テーブル1[[#This Row],[個数]],"")</f>
        <v>2000</v>
      </c>
      <c r="G1479" t="s">
        <v>13</v>
      </c>
      <c r="H1479" t="s">
        <v>15</v>
      </c>
      <c r="I1479" t="s">
        <v>20</v>
      </c>
    </row>
    <row r="1480" spans="1:9" x14ac:dyDescent="0.45">
      <c r="A1480">
        <v>16751353</v>
      </c>
      <c r="B1480" s="1">
        <v>43095</v>
      </c>
      <c r="C1480" t="s">
        <v>10</v>
      </c>
      <c r="D1480" s="2">
        <f>IFERROR(VLOOKUP(テーブル1[[#This Row],[商品名]],価格一覧,2,0),"")</f>
        <v>2162</v>
      </c>
      <c r="E1480">
        <v>5</v>
      </c>
      <c r="F1480" s="2">
        <f>IFERROR(テーブル1[[#This Row],[単価]]*テーブル1[[#This Row],[個数]],"")</f>
        <v>10810</v>
      </c>
      <c r="G1480" t="s">
        <v>11</v>
      </c>
      <c r="H1480" t="s">
        <v>14</v>
      </c>
      <c r="I1480" t="s">
        <v>20</v>
      </c>
    </row>
    <row r="1481" spans="1:9" x14ac:dyDescent="0.45">
      <c r="A1481">
        <v>16752768</v>
      </c>
      <c r="B1481" s="1">
        <v>43095</v>
      </c>
      <c r="C1481" t="s">
        <v>10</v>
      </c>
      <c r="D1481" s="2">
        <f>IFERROR(VLOOKUP(テーブル1[[#This Row],[商品名]],価格一覧,2,0),"")</f>
        <v>2162</v>
      </c>
      <c r="E1481">
        <v>5</v>
      </c>
      <c r="F1481" s="2">
        <f>IFERROR(テーブル1[[#This Row],[単価]]*テーブル1[[#This Row],[個数]],"")</f>
        <v>10810</v>
      </c>
      <c r="G1481" t="s">
        <v>13</v>
      </c>
      <c r="H1481" t="s">
        <v>14</v>
      </c>
      <c r="I1481" t="s">
        <v>18</v>
      </c>
    </row>
    <row r="1482" spans="1:9" x14ac:dyDescent="0.45">
      <c r="A1482">
        <v>16753165</v>
      </c>
      <c r="B1482" s="1">
        <v>43095</v>
      </c>
      <c r="C1482" t="s">
        <v>8</v>
      </c>
      <c r="D1482" s="2">
        <f>IFERROR(VLOOKUP(テーブル1[[#This Row],[商品名]],価格一覧,2,0),"")</f>
        <v>3980</v>
      </c>
      <c r="E1482">
        <v>3</v>
      </c>
      <c r="F1482" s="2">
        <f>IFERROR(テーブル1[[#This Row],[単価]]*テーブル1[[#This Row],[個数]],"")</f>
        <v>11940</v>
      </c>
      <c r="G1482" t="s">
        <v>12</v>
      </c>
      <c r="H1482" t="s">
        <v>15</v>
      </c>
      <c r="I1482" t="s">
        <v>20</v>
      </c>
    </row>
    <row r="1483" spans="1:9" x14ac:dyDescent="0.45">
      <c r="A1483">
        <v>16753861</v>
      </c>
      <c r="B1483" s="1">
        <v>43096</v>
      </c>
      <c r="C1483" t="s">
        <v>7</v>
      </c>
      <c r="D1483" s="2">
        <f>IFERROR(VLOOKUP(テーブル1[[#This Row],[商品名]],価格一覧,2,0),"")</f>
        <v>1000</v>
      </c>
      <c r="E1483">
        <v>3</v>
      </c>
      <c r="F1483" s="2">
        <f>IFERROR(テーブル1[[#This Row],[単価]]*テーブル1[[#This Row],[個数]],"")</f>
        <v>3000</v>
      </c>
      <c r="G1483" t="s">
        <v>11</v>
      </c>
      <c r="H1483" t="s">
        <v>15</v>
      </c>
      <c r="I1483" t="s">
        <v>20</v>
      </c>
    </row>
    <row r="1484" spans="1:9" x14ac:dyDescent="0.45">
      <c r="A1484">
        <v>16755204</v>
      </c>
      <c r="B1484" s="1">
        <v>43096</v>
      </c>
      <c r="C1484" t="s">
        <v>10</v>
      </c>
      <c r="D1484" s="2">
        <f>IFERROR(VLOOKUP(テーブル1[[#This Row],[商品名]],価格一覧,2,0),"")</f>
        <v>2162</v>
      </c>
      <c r="E1484">
        <v>5</v>
      </c>
      <c r="F1484" s="2">
        <f>IFERROR(テーブル1[[#This Row],[単価]]*テーブル1[[#This Row],[個数]],"")</f>
        <v>10810</v>
      </c>
      <c r="G1484" t="s">
        <v>12</v>
      </c>
      <c r="H1484" t="s">
        <v>15</v>
      </c>
      <c r="I1484" t="s">
        <v>19</v>
      </c>
    </row>
    <row r="1485" spans="1:9" x14ac:dyDescent="0.45">
      <c r="A1485">
        <v>16755643</v>
      </c>
      <c r="B1485" s="1">
        <v>43097</v>
      </c>
      <c r="C1485" t="s">
        <v>9</v>
      </c>
      <c r="D1485" s="2">
        <f>IFERROR(VLOOKUP(テーブル1[[#This Row],[商品名]],価格一覧,2,0),"")</f>
        <v>5674</v>
      </c>
      <c r="E1485">
        <v>3</v>
      </c>
      <c r="F1485" s="2">
        <f>IFERROR(テーブル1[[#This Row],[単価]]*テーブル1[[#This Row],[個数]],"")</f>
        <v>17022</v>
      </c>
      <c r="G1485" t="s">
        <v>12</v>
      </c>
      <c r="H1485" t="s">
        <v>14</v>
      </c>
      <c r="I1485" t="s">
        <v>20</v>
      </c>
    </row>
    <row r="1486" spans="1:9" x14ac:dyDescent="0.45">
      <c r="A1486">
        <v>16755826</v>
      </c>
      <c r="B1486" s="1">
        <v>43097</v>
      </c>
      <c r="C1486" t="s">
        <v>9</v>
      </c>
      <c r="D1486" s="2">
        <f>IFERROR(VLOOKUP(テーブル1[[#This Row],[商品名]],価格一覧,2,0),"")</f>
        <v>5674</v>
      </c>
      <c r="E1486">
        <v>5</v>
      </c>
      <c r="F1486" s="2">
        <f>IFERROR(テーブル1[[#This Row],[単価]]*テーブル1[[#This Row],[個数]],"")</f>
        <v>28370</v>
      </c>
      <c r="G1486" t="s">
        <v>13</v>
      </c>
      <c r="H1486" t="s">
        <v>15</v>
      </c>
      <c r="I1486" t="s">
        <v>20</v>
      </c>
    </row>
    <row r="1487" spans="1:9" x14ac:dyDescent="0.45">
      <c r="A1487">
        <v>16756351</v>
      </c>
      <c r="B1487" s="1">
        <v>43097</v>
      </c>
      <c r="C1487" t="s">
        <v>8</v>
      </c>
      <c r="D1487" s="2">
        <f>IFERROR(VLOOKUP(テーブル1[[#This Row],[商品名]],価格一覧,2,0),"")</f>
        <v>3980</v>
      </c>
      <c r="E1487">
        <v>1</v>
      </c>
      <c r="F1487" s="2">
        <f>IFERROR(テーブル1[[#This Row],[単価]]*テーブル1[[#This Row],[個数]],"")</f>
        <v>3980</v>
      </c>
      <c r="G1487" t="s">
        <v>12</v>
      </c>
      <c r="H1487" t="s">
        <v>15</v>
      </c>
      <c r="I1487" t="s">
        <v>19</v>
      </c>
    </row>
    <row r="1488" spans="1:9" x14ac:dyDescent="0.45">
      <c r="A1488">
        <v>16756671</v>
      </c>
      <c r="B1488" s="1">
        <v>43097</v>
      </c>
      <c r="C1488" t="s">
        <v>10</v>
      </c>
      <c r="D1488" s="2">
        <f>IFERROR(VLOOKUP(テーブル1[[#This Row],[商品名]],価格一覧,2,0),"")</f>
        <v>2162</v>
      </c>
      <c r="E1488">
        <v>2</v>
      </c>
      <c r="F1488" s="2">
        <f>IFERROR(テーブル1[[#This Row],[単価]]*テーブル1[[#This Row],[個数]],"")</f>
        <v>4324</v>
      </c>
      <c r="G1488" t="s">
        <v>12</v>
      </c>
      <c r="H1488" t="s">
        <v>14</v>
      </c>
      <c r="I1488" t="s">
        <v>20</v>
      </c>
    </row>
    <row r="1489" spans="1:9" x14ac:dyDescent="0.45">
      <c r="A1489">
        <v>16757445</v>
      </c>
      <c r="B1489" s="1">
        <v>43097</v>
      </c>
      <c r="C1489" t="s">
        <v>7</v>
      </c>
      <c r="D1489" s="2">
        <f>IFERROR(VLOOKUP(テーブル1[[#This Row],[商品名]],価格一覧,2,0),"")</f>
        <v>1000</v>
      </c>
      <c r="E1489">
        <v>4</v>
      </c>
      <c r="F1489" s="2">
        <f>IFERROR(テーブル1[[#This Row],[単価]]*テーブル1[[#This Row],[個数]],"")</f>
        <v>4000</v>
      </c>
      <c r="G1489" t="s">
        <v>11</v>
      </c>
      <c r="H1489" t="s">
        <v>15</v>
      </c>
      <c r="I1489" t="s">
        <v>20</v>
      </c>
    </row>
    <row r="1490" spans="1:9" x14ac:dyDescent="0.45">
      <c r="A1490">
        <v>16758173</v>
      </c>
      <c r="B1490" s="1">
        <v>43098</v>
      </c>
      <c r="C1490" t="s">
        <v>10</v>
      </c>
      <c r="D1490" s="2">
        <f>IFERROR(VLOOKUP(テーブル1[[#This Row],[商品名]],価格一覧,2,0),"")</f>
        <v>2162</v>
      </c>
      <c r="E1490">
        <v>4</v>
      </c>
      <c r="F1490" s="2">
        <f>IFERROR(テーブル1[[#This Row],[単価]]*テーブル1[[#This Row],[個数]],"")</f>
        <v>8648</v>
      </c>
      <c r="G1490" t="s">
        <v>13</v>
      </c>
      <c r="H1490" t="s">
        <v>14</v>
      </c>
      <c r="I1490" t="s">
        <v>18</v>
      </c>
    </row>
    <row r="1491" spans="1:9" x14ac:dyDescent="0.45">
      <c r="A1491">
        <v>16758214</v>
      </c>
      <c r="B1491" s="1">
        <v>43098</v>
      </c>
      <c r="C1491" t="s">
        <v>8</v>
      </c>
      <c r="D1491" s="2">
        <f>IFERROR(VLOOKUP(テーブル1[[#This Row],[商品名]],価格一覧,2,0),"")</f>
        <v>3980</v>
      </c>
      <c r="E1491">
        <v>1</v>
      </c>
      <c r="F1491" s="2">
        <f>IFERROR(テーブル1[[#This Row],[単価]]*テーブル1[[#This Row],[個数]],"")</f>
        <v>3980</v>
      </c>
      <c r="G1491" t="s">
        <v>12</v>
      </c>
      <c r="H1491" t="s">
        <v>14</v>
      </c>
      <c r="I1491" t="s">
        <v>20</v>
      </c>
    </row>
    <row r="1492" spans="1:9" x14ac:dyDescent="0.45">
      <c r="A1492">
        <v>16758583</v>
      </c>
      <c r="B1492" s="1">
        <v>43098</v>
      </c>
      <c r="C1492" t="s">
        <v>9</v>
      </c>
      <c r="D1492" s="2">
        <f>IFERROR(VLOOKUP(テーブル1[[#This Row],[商品名]],価格一覧,2,0),"")</f>
        <v>5674</v>
      </c>
      <c r="E1492">
        <v>6</v>
      </c>
      <c r="F1492" s="2">
        <f>IFERROR(テーブル1[[#This Row],[単価]]*テーブル1[[#This Row],[個数]],"")</f>
        <v>34044</v>
      </c>
      <c r="G1492" t="s">
        <v>12</v>
      </c>
      <c r="H1492" t="s">
        <v>15</v>
      </c>
      <c r="I1492" t="s">
        <v>19</v>
      </c>
    </row>
    <row r="1493" spans="1:9" x14ac:dyDescent="0.45">
      <c r="A1493">
        <v>16759451</v>
      </c>
      <c r="B1493" s="1">
        <v>43098</v>
      </c>
      <c r="C1493" t="s">
        <v>7</v>
      </c>
      <c r="D1493" s="2">
        <f>IFERROR(VLOOKUP(テーブル1[[#This Row],[商品名]],価格一覧,2,0),"")</f>
        <v>1000</v>
      </c>
      <c r="E1493">
        <v>6</v>
      </c>
      <c r="F1493" s="2">
        <f>IFERROR(テーブル1[[#This Row],[単価]]*テーブル1[[#This Row],[個数]],"")</f>
        <v>6000</v>
      </c>
      <c r="G1493" t="s">
        <v>11</v>
      </c>
      <c r="H1493" t="s">
        <v>15</v>
      </c>
      <c r="I1493" t="s">
        <v>18</v>
      </c>
    </row>
    <row r="1494" spans="1:9" x14ac:dyDescent="0.45">
      <c r="A1494">
        <v>16759860</v>
      </c>
      <c r="B1494" s="1">
        <v>43099</v>
      </c>
      <c r="C1494" t="s">
        <v>10</v>
      </c>
      <c r="D1494" s="2">
        <f>IFERROR(VLOOKUP(テーブル1[[#This Row],[商品名]],価格一覧,2,0),"")</f>
        <v>2162</v>
      </c>
      <c r="E1494">
        <v>3</v>
      </c>
      <c r="F1494" s="2">
        <f>IFERROR(テーブル1[[#This Row],[単価]]*テーブル1[[#This Row],[個数]],"")</f>
        <v>6486</v>
      </c>
      <c r="G1494" t="s">
        <v>13</v>
      </c>
      <c r="H1494" t="s">
        <v>14</v>
      </c>
      <c r="I1494" t="s">
        <v>20</v>
      </c>
    </row>
    <row r="1495" spans="1:9" x14ac:dyDescent="0.45">
      <c r="A1495">
        <v>16759894</v>
      </c>
      <c r="B1495" s="1">
        <v>43099</v>
      </c>
      <c r="C1495" t="s">
        <v>7</v>
      </c>
      <c r="D1495" s="2">
        <f>IFERROR(VLOOKUP(テーブル1[[#This Row],[商品名]],価格一覧,2,0),"")</f>
        <v>1000</v>
      </c>
      <c r="E1495">
        <v>5</v>
      </c>
      <c r="F1495" s="2">
        <f>IFERROR(テーブル1[[#This Row],[単価]]*テーブル1[[#This Row],[個数]],"")</f>
        <v>5000</v>
      </c>
      <c r="G1495" t="s">
        <v>11</v>
      </c>
      <c r="H1495" t="s">
        <v>15</v>
      </c>
      <c r="I1495" t="s">
        <v>20</v>
      </c>
    </row>
    <row r="1496" spans="1:9" x14ac:dyDescent="0.45">
      <c r="A1496">
        <v>16760163</v>
      </c>
      <c r="B1496" s="1">
        <v>43099</v>
      </c>
      <c r="C1496" t="s">
        <v>10</v>
      </c>
      <c r="D1496" s="2">
        <f>IFERROR(VLOOKUP(テーブル1[[#This Row],[商品名]],価格一覧,2,0),"")</f>
        <v>2162</v>
      </c>
      <c r="E1496">
        <v>1</v>
      </c>
      <c r="F1496" s="2">
        <f>IFERROR(テーブル1[[#This Row],[単価]]*テーブル1[[#This Row],[個数]],"")</f>
        <v>2162</v>
      </c>
      <c r="G1496" t="s">
        <v>12</v>
      </c>
      <c r="H1496" t="s">
        <v>15</v>
      </c>
      <c r="I1496" t="s">
        <v>20</v>
      </c>
    </row>
    <row r="1497" spans="1:9" x14ac:dyDescent="0.45">
      <c r="A1497">
        <v>16760774</v>
      </c>
      <c r="B1497" s="1">
        <v>43099</v>
      </c>
      <c r="C1497" t="s">
        <v>9</v>
      </c>
      <c r="D1497" s="2">
        <f>IFERROR(VLOOKUP(テーブル1[[#This Row],[商品名]],価格一覧,2,0),"")</f>
        <v>5674</v>
      </c>
      <c r="E1497">
        <v>1</v>
      </c>
      <c r="F1497" s="2">
        <f>IFERROR(テーブル1[[#This Row],[単価]]*テーブル1[[#This Row],[個数]],"")</f>
        <v>5674</v>
      </c>
      <c r="G1497" t="s">
        <v>11</v>
      </c>
      <c r="H1497" t="s">
        <v>14</v>
      </c>
      <c r="I1497" t="s">
        <v>20</v>
      </c>
    </row>
    <row r="1498" spans="1:9" x14ac:dyDescent="0.45">
      <c r="A1498">
        <v>16760833</v>
      </c>
      <c r="B1498" s="1">
        <v>43099</v>
      </c>
      <c r="C1498" t="s">
        <v>7</v>
      </c>
      <c r="D1498" s="2">
        <f>IFERROR(VLOOKUP(テーブル1[[#This Row],[商品名]],価格一覧,2,0),"")</f>
        <v>1000</v>
      </c>
      <c r="E1498">
        <v>5</v>
      </c>
      <c r="F1498" s="2">
        <f>IFERROR(テーブル1[[#This Row],[単価]]*テーブル1[[#This Row],[個数]],"")</f>
        <v>5000</v>
      </c>
      <c r="G1498" t="s">
        <v>13</v>
      </c>
      <c r="H1498" t="s">
        <v>14</v>
      </c>
      <c r="I1498" t="s">
        <v>19</v>
      </c>
    </row>
    <row r="1499" spans="1:9" x14ac:dyDescent="0.45">
      <c r="A1499">
        <v>16761784</v>
      </c>
      <c r="B1499" s="1">
        <v>43100</v>
      </c>
      <c r="C1499" t="s">
        <v>9</v>
      </c>
      <c r="D1499" s="2">
        <f>IFERROR(VLOOKUP(テーブル1[[#This Row],[商品名]],価格一覧,2,0),"")</f>
        <v>5674</v>
      </c>
      <c r="E1499">
        <v>4</v>
      </c>
      <c r="F1499" s="2">
        <f>IFERROR(テーブル1[[#This Row],[単価]]*テーブル1[[#This Row],[個数]],"")</f>
        <v>22696</v>
      </c>
      <c r="G1499" t="s">
        <v>12</v>
      </c>
      <c r="H1499" t="s">
        <v>15</v>
      </c>
      <c r="I1499" t="s">
        <v>19</v>
      </c>
    </row>
    <row r="1500" spans="1:9" x14ac:dyDescent="0.45">
      <c r="A1500">
        <v>16762061</v>
      </c>
      <c r="B1500" s="1">
        <v>43100</v>
      </c>
      <c r="C1500" t="s">
        <v>9</v>
      </c>
      <c r="D1500" s="2">
        <f>IFERROR(VLOOKUP(テーブル1[[#This Row],[商品名]],価格一覧,2,0),"")</f>
        <v>5674</v>
      </c>
      <c r="E1500">
        <v>4</v>
      </c>
      <c r="F1500" s="2">
        <f>IFERROR(テーブル1[[#This Row],[単価]]*テーブル1[[#This Row],[個数]],"")</f>
        <v>22696</v>
      </c>
      <c r="G1500" t="s">
        <v>13</v>
      </c>
      <c r="H1500" t="s">
        <v>14</v>
      </c>
      <c r="I1500" t="s">
        <v>20</v>
      </c>
    </row>
    <row r="1501" spans="1:9" x14ac:dyDescent="0.45">
      <c r="A1501">
        <v>16762465</v>
      </c>
      <c r="B1501" s="1">
        <v>43100</v>
      </c>
      <c r="C1501" t="s">
        <v>7</v>
      </c>
      <c r="D1501" s="2">
        <f>IFERROR(VLOOKUP(テーブル1[[#This Row],[商品名]],価格一覧,2,0),"")</f>
        <v>1000</v>
      </c>
      <c r="E1501">
        <v>6</v>
      </c>
      <c r="F1501" s="2">
        <f>IFERROR(テーブル1[[#This Row],[単価]]*テーブル1[[#This Row],[個数]],"")</f>
        <v>6000</v>
      </c>
      <c r="G1501" t="s">
        <v>11</v>
      </c>
      <c r="H1501" t="s">
        <v>15</v>
      </c>
      <c r="I1501" t="s">
        <v>19</v>
      </c>
    </row>
    <row r="1502" spans="1:9" x14ac:dyDescent="0.45">
      <c r="A1502">
        <v>16762502</v>
      </c>
      <c r="B1502" s="1">
        <v>43100</v>
      </c>
      <c r="C1502" t="s">
        <v>8</v>
      </c>
      <c r="D1502" s="2">
        <f>IFERROR(VLOOKUP(テーブル1[[#This Row],[商品名]],価格一覧,2,0),"")</f>
        <v>3980</v>
      </c>
      <c r="E1502">
        <v>6</v>
      </c>
      <c r="F1502" s="2">
        <f>IFERROR(テーブル1[[#This Row],[単価]]*テーブル1[[#This Row],[個数]],"")</f>
        <v>23880</v>
      </c>
      <c r="G1502" t="s">
        <v>11</v>
      </c>
      <c r="H1502" t="s">
        <v>14</v>
      </c>
      <c r="I1502" t="s">
        <v>18</v>
      </c>
    </row>
    <row r="1503" spans="1:9" x14ac:dyDescent="0.45">
      <c r="A1503">
        <v>16762744</v>
      </c>
      <c r="B1503" s="1">
        <v>43100</v>
      </c>
      <c r="C1503" t="s">
        <v>9</v>
      </c>
      <c r="D1503" s="2">
        <f>IFERROR(VLOOKUP(テーブル1[[#This Row],[商品名]],価格一覧,2,0),"")</f>
        <v>5674</v>
      </c>
      <c r="E1503">
        <v>5</v>
      </c>
      <c r="F1503" s="2">
        <f>IFERROR(テーブル1[[#This Row],[単価]]*テーブル1[[#This Row],[個数]],"")</f>
        <v>28370</v>
      </c>
      <c r="G1503" t="s">
        <v>12</v>
      </c>
      <c r="H1503" t="s">
        <v>14</v>
      </c>
      <c r="I1503" t="s">
        <v>20</v>
      </c>
    </row>
    <row r="1504" spans="1:9" x14ac:dyDescent="0.45">
      <c r="A1504">
        <v>16762773</v>
      </c>
      <c r="B1504" s="1">
        <v>43100</v>
      </c>
      <c r="C1504" t="s">
        <v>9</v>
      </c>
      <c r="D1504" s="2">
        <f>IFERROR(VLOOKUP(テーブル1[[#This Row],[商品名]],価格一覧,2,0),"")</f>
        <v>5674</v>
      </c>
      <c r="E1504">
        <v>1</v>
      </c>
      <c r="F1504" s="2">
        <f>IFERROR(テーブル1[[#This Row],[単価]]*テーブル1[[#This Row],[個数]],"")</f>
        <v>5674</v>
      </c>
      <c r="G1504" t="s">
        <v>13</v>
      </c>
      <c r="H1504" t="s">
        <v>15</v>
      </c>
      <c r="I1504" t="s">
        <v>20</v>
      </c>
    </row>
    <row r="1505" spans="1:9" x14ac:dyDescent="0.45">
      <c r="A1505">
        <v>16763033</v>
      </c>
      <c r="B1505" s="1">
        <v>43101</v>
      </c>
      <c r="C1505" t="s">
        <v>7</v>
      </c>
      <c r="D1505" s="2">
        <f>IFERROR(VLOOKUP(テーブル1[[#This Row],[商品名]],価格一覧,2,0),"")</f>
        <v>1000</v>
      </c>
      <c r="E1505">
        <v>1</v>
      </c>
      <c r="F1505" s="2">
        <f>IFERROR(テーブル1[[#This Row],[単価]]*テーブル1[[#This Row],[個数]],"")</f>
        <v>1000</v>
      </c>
      <c r="G1505" t="s">
        <v>12</v>
      </c>
      <c r="H1505" t="s">
        <v>15</v>
      </c>
      <c r="I1505" t="s">
        <v>20</v>
      </c>
    </row>
    <row r="1506" spans="1:9" x14ac:dyDescent="0.45">
      <c r="A1506">
        <v>16763064</v>
      </c>
      <c r="B1506" s="1">
        <v>43101</v>
      </c>
      <c r="C1506" t="s">
        <v>8</v>
      </c>
      <c r="D1506" s="2">
        <f>IFERROR(VLOOKUP(テーブル1[[#This Row],[商品名]],価格一覧,2,0),"")</f>
        <v>3980</v>
      </c>
      <c r="E1506">
        <v>1</v>
      </c>
      <c r="F1506" s="2">
        <f>IFERROR(テーブル1[[#This Row],[単価]]*テーブル1[[#This Row],[個数]],"")</f>
        <v>3980</v>
      </c>
      <c r="G1506" t="s">
        <v>13</v>
      </c>
      <c r="H1506" t="s">
        <v>14</v>
      </c>
      <c r="I1506" t="s">
        <v>18</v>
      </c>
    </row>
    <row r="1507" spans="1:9" x14ac:dyDescent="0.45">
      <c r="A1507">
        <v>16763333</v>
      </c>
      <c r="B1507" s="1">
        <v>43101</v>
      </c>
      <c r="C1507" t="s">
        <v>8</v>
      </c>
      <c r="D1507" s="2">
        <f>IFERROR(VLOOKUP(テーブル1[[#This Row],[商品名]],価格一覧,2,0),"")</f>
        <v>3980</v>
      </c>
      <c r="E1507">
        <v>4</v>
      </c>
      <c r="F1507" s="2">
        <f>IFERROR(テーブル1[[#This Row],[単価]]*テーブル1[[#This Row],[個数]],"")</f>
        <v>15920</v>
      </c>
      <c r="G1507" t="s">
        <v>11</v>
      </c>
      <c r="H1507" t="s">
        <v>14</v>
      </c>
      <c r="I1507" t="s">
        <v>20</v>
      </c>
    </row>
    <row r="1508" spans="1:9" x14ac:dyDescent="0.45">
      <c r="A1508">
        <v>16763425</v>
      </c>
      <c r="B1508" s="1">
        <v>43101</v>
      </c>
      <c r="C1508" t="s">
        <v>9</v>
      </c>
      <c r="D1508" s="2">
        <f>IFERROR(VLOOKUP(テーブル1[[#This Row],[商品名]],価格一覧,2,0),"")</f>
        <v>5674</v>
      </c>
      <c r="E1508">
        <v>6</v>
      </c>
      <c r="F1508" s="2">
        <f>IFERROR(テーブル1[[#This Row],[単価]]*テーブル1[[#This Row],[個数]],"")</f>
        <v>34044</v>
      </c>
      <c r="G1508" t="s">
        <v>12</v>
      </c>
      <c r="H1508" t="s">
        <v>15</v>
      </c>
      <c r="I1508" t="s">
        <v>19</v>
      </c>
    </row>
    <row r="1509" spans="1:9" x14ac:dyDescent="0.45">
      <c r="A1509">
        <v>16764615</v>
      </c>
      <c r="B1509" s="1">
        <v>43102</v>
      </c>
      <c r="C1509" t="s">
        <v>7</v>
      </c>
      <c r="D1509" s="2">
        <f>IFERROR(VLOOKUP(テーブル1[[#This Row],[商品名]],価格一覧,2,0),"")</f>
        <v>1000</v>
      </c>
      <c r="E1509">
        <v>5</v>
      </c>
      <c r="F1509" s="2">
        <f>IFERROR(テーブル1[[#This Row],[単価]]*テーブル1[[#This Row],[個数]],"")</f>
        <v>5000</v>
      </c>
      <c r="G1509" t="s">
        <v>13</v>
      </c>
      <c r="H1509" t="s">
        <v>14</v>
      </c>
      <c r="I1509" t="s">
        <v>19</v>
      </c>
    </row>
    <row r="1510" spans="1:9" x14ac:dyDescent="0.45">
      <c r="A1510">
        <v>16764874</v>
      </c>
      <c r="B1510" s="1">
        <v>43102</v>
      </c>
      <c r="C1510" t="s">
        <v>7</v>
      </c>
      <c r="D1510" s="2">
        <f>IFERROR(VLOOKUP(テーブル1[[#This Row],[商品名]],価格一覧,2,0),"")</f>
        <v>1000</v>
      </c>
      <c r="E1510">
        <v>3</v>
      </c>
      <c r="F1510" s="2">
        <f>IFERROR(テーブル1[[#This Row],[単価]]*テーブル1[[#This Row],[個数]],"")</f>
        <v>3000</v>
      </c>
      <c r="G1510" t="s">
        <v>11</v>
      </c>
      <c r="H1510" t="s">
        <v>15</v>
      </c>
      <c r="I1510" t="s">
        <v>18</v>
      </c>
    </row>
    <row r="1511" spans="1:9" x14ac:dyDescent="0.45">
      <c r="A1511">
        <v>16765465</v>
      </c>
      <c r="B1511" s="1">
        <v>43102</v>
      </c>
      <c r="C1511" t="s">
        <v>10</v>
      </c>
      <c r="D1511" s="2">
        <f>IFERROR(VLOOKUP(テーブル1[[#This Row],[商品名]],価格一覧,2,0),"")</f>
        <v>2162</v>
      </c>
      <c r="E1511">
        <v>3</v>
      </c>
      <c r="F1511" s="2">
        <f>IFERROR(テーブル1[[#This Row],[単価]]*テーブル1[[#This Row],[個数]],"")</f>
        <v>6486</v>
      </c>
      <c r="G1511" t="s">
        <v>12</v>
      </c>
      <c r="H1511" t="s">
        <v>14</v>
      </c>
      <c r="I1511" t="s">
        <v>18</v>
      </c>
    </row>
    <row r="1512" spans="1:9" x14ac:dyDescent="0.45">
      <c r="A1512">
        <v>16765976</v>
      </c>
      <c r="B1512" s="1">
        <v>43102</v>
      </c>
      <c r="C1512" t="s">
        <v>7</v>
      </c>
      <c r="D1512" s="2">
        <f>IFERROR(VLOOKUP(テーブル1[[#This Row],[商品名]],価格一覧,2,0),"")</f>
        <v>1000</v>
      </c>
      <c r="E1512">
        <v>4</v>
      </c>
      <c r="F1512" s="2">
        <f>IFERROR(テーブル1[[#This Row],[単価]]*テーブル1[[#This Row],[個数]],"")</f>
        <v>4000</v>
      </c>
      <c r="G1512" t="s">
        <v>12</v>
      </c>
      <c r="H1512" t="s">
        <v>15</v>
      </c>
      <c r="I1512" t="s">
        <v>19</v>
      </c>
    </row>
    <row r="1513" spans="1:9" x14ac:dyDescent="0.45">
      <c r="A1513">
        <v>16765992</v>
      </c>
      <c r="B1513" s="1">
        <v>43103</v>
      </c>
      <c r="C1513" t="s">
        <v>7</v>
      </c>
      <c r="D1513" s="2">
        <f>IFERROR(VLOOKUP(テーブル1[[#This Row],[商品名]],価格一覧,2,0),"")</f>
        <v>1000</v>
      </c>
      <c r="E1513">
        <v>3</v>
      </c>
      <c r="F1513" s="2">
        <f>IFERROR(テーブル1[[#This Row],[単価]]*テーブル1[[#This Row],[個数]],"")</f>
        <v>3000</v>
      </c>
      <c r="G1513" t="s">
        <v>12</v>
      </c>
      <c r="H1513" t="s">
        <v>14</v>
      </c>
      <c r="I1513" t="s">
        <v>20</v>
      </c>
    </row>
    <row r="1514" spans="1:9" x14ac:dyDescent="0.45">
      <c r="A1514">
        <v>16766403</v>
      </c>
      <c r="B1514" s="1">
        <v>43103</v>
      </c>
      <c r="C1514" t="s">
        <v>7</v>
      </c>
      <c r="D1514" s="2">
        <f>IFERROR(VLOOKUP(テーブル1[[#This Row],[商品名]],価格一覧,2,0),"")</f>
        <v>1000</v>
      </c>
      <c r="E1514">
        <v>1</v>
      </c>
      <c r="F1514" s="2">
        <f>IFERROR(テーブル1[[#This Row],[単価]]*テーブル1[[#This Row],[個数]],"")</f>
        <v>1000</v>
      </c>
      <c r="G1514" t="s">
        <v>12</v>
      </c>
      <c r="H1514" t="s">
        <v>15</v>
      </c>
      <c r="I1514" t="s">
        <v>19</v>
      </c>
    </row>
    <row r="1515" spans="1:9" x14ac:dyDescent="0.45">
      <c r="A1515">
        <v>16766857</v>
      </c>
      <c r="B1515" s="1">
        <v>43103</v>
      </c>
      <c r="C1515" t="s">
        <v>8</v>
      </c>
      <c r="D1515" s="2">
        <f>IFERROR(VLOOKUP(テーブル1[[#This Row],[商品名]],価格一覧,2,0),"")</f>
        <v>3980</v>
      </c>
      <c r="E1515">
        <v>4</v>
      </c>
      <c r="F1515" s="2">
        <f>IFERROR(テーブル1[[#This Row],[単価]]*テーブル1[[#This Row],[個数]],"")</f>
        <v>15920</v>
      </c>
      <c r="G1515" t="s">
        <v>12</v>
      </c>
      <c r="H1515" t="s">
        <v>14</v>
      </c>
      <c r="I1515" t="s">
        <v>20</v>
      </c>
    </row>
    <row r="1516" spans="1:9" x14ac:dyDescent="0.45">
      <c r="A1516">
        <v>16767073</v>
      </c>
      <c r="B1516" s="1">
        <v>43103</v>
      </c>
      <c r="C1516" t="s">
        <v>9</v>
      </c>
      <c r="D1516" s="2">
        <f>IFERROR(VLOOKUP(テーブル1[[#This Row],[商品名]],価格一覧,2,0),"")</f>
        <v>5674</v>
      </c>
      <c r="E1516">
        <v>2</v>
      </c>
      <c r="F1516" s="2">
        <f>IFERROR(テーブル1[[#This Row],[単価]]*テーブル1[[#This Row],[個数]],"")</f>
        <v>11348</v>
      </c>
      <c r="G1516" t="s">
        <v>13</v>
      </c>
      <c r="H1516" t="s">
        <v>15</v>
      </c>
      <c r="I1516" t="s">
        <v>20</v>
      </c>
    </row>
    <row r="1517" spans="1:9" x14ac:dyDescent="0.45">
      <c r="A1517">
        <v>16768069</v>
      </c>
      <c r="B1517" s="1">
        <v>43103</v>
      </c>
      <c r="C1517" t="s">
        <v>7</v>
      </c>
      <c r="D1517" s="2">
        <f>IFERROR(VLOOKUP(テーブル1[[#This Row],[商品名]],価格一覧,2,0),"")</f>
        <v>1000</v>
      </c>
      <c r="E1517">
        <v>6</v>
      </c>
      <c r="F1517" s="2">
        <f>IFERROR(テーブル1[[#This Row],[単価]]*テーブル1[[#This Row],[個数]],"")</f>
        <v>6000</v>
      </c>
      <c r="G1517" t="s">
        <v>13</v>
      </c>
      <c r="H1517" t="s">
        <v>15</v>
      </c>
      <c r="I1517" t="s">
        <v>20</v>
      </c>
    </row>
    <row r="1518" spans="1:9" x14ac:dyDescent="0.45">
      <c r="A1518">
        <v>16768596</v>
      </c>
      <c r="B1518" s="1">
        <v>43104</v>
      </c>
      <c r="C1518" t="s">
        <v>8</v>
      </c>
      <c r="D1518" s="2">
        <f>IFERROR(VLOOKUP(テーブル1[[#This Row],[商品名]],価格一覧,2,0),"")</f>
        <v>3980</v>
      </c>
      <c r="E1518">
        <v>3</v>
      </c>
      <c r="F1518" s="2">
        <f>IFERROR(テーブル1[[#This Row],[単価]]*テーブル1[[#This Row],[個数]],"")</f>
        <v>11940</v>
      </c>
      <c r="G1518" t="s">
        <v>13</v>
      </c>
      <c r="H1518" t="s">
        <v>14</v>
      </c>
      <c r="I1518" t="s">
        <v>18</v>
      </c>
    </row>
    <row r="1519" spans="1:9" x14ac:dyDescent="0.45">
      <c r="A1519">
        <v>16768859</v>
      </c>
      <c r="B1519" s="1">
        <v>43104</v>
      </c>
      <c r="C1519" t="s">
        <v>10</v>
      </c>
      <c r="D1519" s="2">
        <f>IFERROR(VLOOKUP(テーブル1[[#This Row],[商品名]],価格一覧,2,0),"")</f>
        <v>2162</v>
      </c>
      <c r="E1519">
        <v>5</v>
      </c>
      <c r="F1519" s="2">
        <f>IFERROR(テーブル1[[#This Row],[単価]]*テーブル1[[#This Row],[個数]],"")</f>
        <v>10810</v>
      </c>
      <c r="G1519" t="s">
        <v>12</v>
      </c>
      <c r="H1519" t="s">
        <v>14</v>
      </c>
      <c r="I1519" t="s">
        <v>19</v>
      </c>
    </row>
    <row r="1520" spans="1:9" x14ac:dyDescent="0.45">
      <c r="A1520">
        <v>16769212</v>
      </c>
      <c r="B1520" s="1">
        <v>43104</v>
      </c>
      <c r="C1520" t="s">
        <v>9</v>
      </c>
      <c r="D1520" s="2">
        <f>IFERROR(VLOOKUP(テーブル1[[#This Row],[商品名]],価格一覧,2,0),"")</f>
        <v>5674</v>
      </c>
      <c r="E1520">
        <v>6</v>
      </c>
      <c r="F1520" s="2">
        <f>IFERROR(テーブル1[[#This Row],[単価]]*テーブル1[[#This Row],[個数]],"")</f>
        <v>34044</v>
      </c>
      <c r="G1520" t="s">
        <v>11</v>
      </c>
      <c r="H1520" t="s">
        <v>14</v>
      </c>
      <c r="I1520" t="s">
        <v>18</v>
      </c>
    </row>
    <row r="1521" spans="1:9" x14ac:dyDescent="0.45">
      <c r="A1521">
        <v>16769919</v>
      </c>
      <c r="B1521" s="1">
        <v>43104</v>
      </c>
      <c r="C1521" t="s">
        <v>10</v>
      </c>
      <c r="D1521" s="2">
        <f>IFERROR(VLOOKUP(テーブル1[[#This Row],[商品名]],価格一覧,2,0),"")</f>
        <v>2162</v>
      </c>
      <c r="E1521">
        <v>3</v>
      </c>
      <c r="F1521" s="2">
        <f>IFERROR(テーブル1[[#This Row],[単価]]*テーブル1[[#This Row],[個数]],"")</f>
        <v>6486</v>
      </c>
      <c r="G1521" t="s">
        <v>12</v>
      </c>
      <c r="H1521" t="s">
        <v>15</v>
      </c>
      <c r="I1521" t="s">
        <v>19</v>
      </c>
    </row>
    <row r="1522" spans="1:9" x14ac:dyDescent="0.45">
      <c r="A1522">
        <v>16771278</v>
      </c>
      <c r="B1522" s="1">
        <v>43104</v>
      </c>
      <c r="C1522" t="s">
        <v>10</v>
      </c>
      <c r="D1522" s="2">
        <f>IFERROR(VLOOKUP(テーブル1[[#This Row],[商品名]],価格一覧,2,0),"")</f>
        <v>2162</v>
      </c>
      <c r="E1522">
        <v>3</v>
      </c>
      <c r="F1522" s="2">
        <f>IFERROR(テーブル1[[#This Row],[単価]]*テーブル1[[#This Row],[個数]],"")</f>
        <v>6486</v>
      </c>
      <c r="G1522" t="s">
        <v>13</v>
      </c>
      <c r="H1522" t="s">
        <v>15</v>
      </c>
      <c r="I1522" t="s">
        <v>20</v>
      </c>
    </row>
    <row r="1523" spans="1:9" x14ac:dyDescent="0.45">
      <c r="A1523">
        <v>16771359</v>
      </c>
      <c r="B1523" s="1">
        <v>43105</v>
      </c>
      <c r="C1523" t="s">
        <v>7</v>
      </c>
      <c r="D1523" s="2">
        <f>IFERROR(VLOOKUP(テーブル1[[#This Row],[商品名]],価格一覧,2,0),"")</f>
        <v>1000</v>
      </c>
      <c r="E1523">
        <v>5</v>
      </c>
      <c r="F1523" s="2">
        <f>IFERROR(テーブル1[[#This Row],[単価]]*テーブル1[[#This Row],[個数]],"")</f>
        <v>5000</v>
      </c>
      <c r="G1523" t="s">
        <v>11</v>
      </c>
      <c r="H1523" t="s">
        <v>15</v>
      </c>
      <c r="I1523" t="s">
        <v>19</v>
      </c>
    </row>
    <row r="1524" spans="1:9" x14ac:dyDescent="0.45">
      <c r="A1524">
        <v>16772660</v>
      </c>
      <c r="B1524" s="1">
        <v>43105</v>
      </c>
      <c r="C1524" t="s">
        <v>7</v>
      </c>
      <c r="D1524" s="2">
        <f>IFERROR(VLOOKUP(テーブル1[[#This Row],[商品名]],価格一覧,2,0),"")</f>
        <v>1000</v>
      </c>
      <c r="E1524">
        <v>5</v>
      </c>
      <c r="F1524" s="2">
        <f>IFERROR(テーブル1[[#This Row],[単価]]*テーブル1[[#This Row],[個数]],"")</f>
        <v>5000</v>
      </c>
      <c r="G1524" t="s">
        <v>11</v>
      </c>
      <c r="H1524" t="s">
        <v>15</v>
      </c>
      <c r="I1524" t="s">
        <v>19</v>
      </c>
    </row>
    <row r="1525" spans="1:9" x14ac:dyDescent="0.45">
      <c r="A1525">
        <v>16772920</v>
      </c>
      <c r="B1525" s="1">
        <v>43105</v>
      </c>
      <c r="C1525" t="s">
        <v>7</v>
      </c>
      <c r="D1525" s="2">
        <f>IFERROR(VLOOKUP(テーブル1[[#This Row],[商品名]],価格一覧,2,0),"")</f>
        <v>1000</v>
      </c>
      <c r="E1525">
        <v>5</v>
      </c>
      <c r="F1525" s="2">
        <f>IFERROR(テーブル1[[#This Row],[単価]]*テーブル1[[#This Row],[個数]],"")</f>
        <v>5000</v>
      </c>
      <c r="G1525" t="s">
        <v>12</v>
      </c>
      <c r="H1525" t="s">
        <v>15</v>
      </c>
      <c r="I1525" t="s">
        <v>20</v>
      </c>
    </row>
    <row r="1526" spans="1:9" x14ac:dyDescent="0.45">
      <c r="A1526">
        <v>16773062</v>
      </c>
      <c r="B1526" s="1">
        <v>43105</v>
      </c>
      <c r="C1526" t="s">
        <v>7</v>
      </c>
      <c r="D1526" s="2">
        <f>IFERROR(VLOOKUP(テーブル1[[#This Row],[商品名]],価格一覧,2,0),"")</f>
        <v>1000</v>
      </c>
      <c r="E1526">
        <v>1</v>
      </c>
      <c r="F1526" s="2">
        <f>IFERROR(テーブル1[[#This Row],[単価]]*テーブル1[[#This Row],[個数]],"")</f>
        <v>1000</v>
      </c>
      <c r="G1526" t="s">
        <v>12</v>
      </c>
      <c r="H1526" t="s">
        <v>14</v>
      </c>
      <c r="I1526" t="s">
        <v>19</v>
      </c>
    </row>
    <row r="1527" spans="1:9" x14ac:dyDescent="0.45">
      <c r="A1527">
        <v>16774104</v>
      </c>
      <c r="B1527" s="1">
        <v>43105</v>
      </c>
      <c r="C1527" t="s">
        <v>8</v>
      </c>
      <c r="D1527" s="2">
        <f>IFERROR(VLOOKUP(テーブル1[[#This Row],[商品名]],価格一覧,2,0),"")</f>
        <v>3980</v>
      </c>
      <c r="E1527">
        <v>4</v>
      </c>
      <c r="F1527" s="2">
        <f>IFERROR(テーブル1[[#This Row],[単価]]*テーブル1[[#This Row],[個数]],"")</f>
        <v>15920</v>
      </c>
      <c r="G1527" t="s">
        <v>11</v>
      </c>
      <c r="H1527" t="s">
        <v>14</v>
      </c>
      <c r="I1527" t="s">
        <v>18</v>
      </c>
    </row>
    <row r="1528" spans="1:9" x14ac:dyDescent="0.45">
      <c r="A1528">
        <v>16774727</v>
      </c>
      <c r="B1528" s="1">
        <v>43105</v>
      </c>
      <c r="C1528" t="s">
        <v>10</v>
      </c>
      <c r="D1528" s="2">
        <f>IFERROR(VLOOKUP(テーブル1[[#This Row],[商品名]],価格一覧,2,0),"")</f>
        <v>2162</v>
      </c>
      <c r="E1528">
        <v>4</v>
      </c>
      <c r="F1528" s="2">
        <f>IFERROR(テーブル1[[#This Row],[単価]]*テーブル1[[#This Row],[個数]],"")</f>
        <v>8648</v>
      </c>
      <c r="G1528" t="s">
        <v>13</v>
      </c>
      <c r="H1528" t="s">
        <v>15</v>
      </c>
      <c r="I1528" t="s">
        <v>20</v>
      </c>
    </row>
    <row r="1529" spans="1:9" x14ac:dyDescent="0.45">
      <c r="A1529">
        <v>16778524</v>
      </c>
      <c r="B1529" s="1">
        <v>43105</v>
      </c>
      <c r="C1529" t="s">
        <v>8</v>
      </c>
      <c r="D1529" s="2">
        <f>IFERROR(VLOOKUP(テーブル1[[#This Row],[商品名]],価格一覧,2,0),"")</f>
        <v>3980</v>
      </c>
      <c r="E1529">
        <v>1</v>
      </c>
      <c r="F1529" s="2">
        <f>IFERROR(テーブル1[[#This Row],[単価]]*テーブル1[[#This Row],[個数]],"")</f>
        <v>3980</v>
      </c>
      <c r="G1529" t="s">
        <v>12</v>
      </c>
      <c r="H1529" t="s">
        <v>14</v>
      </c>
      <c r="I1529" t="s">
        <v>18</v>
      </c>
    </row>
    <row r="1530" spans="1:9" x14ac:dyDescent="0.45">
      <c r="A1530">
        <v>16778619</v>
      </c>
      <c r="B1530" s="1">
        <v>43106</v>
      </c>
      <c r="C1530" t="s">
        <v>7</v>
      </c>
      <c r="D1530" s="2">
        <f>IFERROR(VLOOKUP(テーブル1[[#This Row],[商品名]],価格一覧,2,0),"")</f>
        <v>1000</v>
      </c>
      <c r="E1530">
        <v>5</v>
      </c>
      <c r="F1530" s="2">
        <f>IFERROR(テーブル1[[#This Row],[単価]]*テーブル1[[#This Row],[個数]],"")</f>
        <v>5000</v>
      </c>
      <c r="G1530" t="s">
        <v>11</v>
      </c>
      <c r="H1530" t="s">
        <v>15</v>
      </c>
      <c r="I1530" t="s">
        <v>19</v>
      </c>
    </row>
    <row r="1531" spans="1:9" x14ac:dyDescent="0.45">
      <c r="A1531">
        <v>16778880</v>
      </c>
      <c r="B1531" s="1">
        <v>43106</v>
      </c>
      <c r="C1531" t="s">
        <v>8</v>
      </c>
      <c r="D1531" s="2">
        <f>IFERROR(VLOOKUP(テーブル1[[#This Row],[商品名]],価格一覧,2,0),"")</f>
        <v>3980</v>
      </c>
      <c r="E1531">
        <v>6</v>
      </c>
      <c r="F1531" s="2">
        <f>IFERROR(テーブル1[[#This Row],[単価]]*テーブル1[[#This Row],[個数]],"")</f>
        <v>23880</v>
      </c>
      <c r="G1531" t="s">
        <v>12</v>
      </c>
      <c r="H1531" t="s">
        <v>15</v>
      </c>
      <c r="I1531" t="s">
        <v>19</v>
      </c>
    </row>
    <row r="1532" spans="1:9" x14ac:dyDescent="0.45">
      <c r="A1532">
        <v>16780002</v>
      </c>
      <c r="B1532" s="1">
        <v>43107</v>
      </c>
      <c r="C1532" t="s">
        <v>7</v>
      </c>
      <c r="D1532" s="2">
        <f>IFERROR(VLOOKUP(テーブル1[[#This Row],[商品名]],価格一覧,2,0),"")</f>
        <v>1000</v>
      </c>
      <c r="E1532">
        <v>6</v>
      </c>
      <c r="F1532" s="2">
        <f>IFERROR(テーブル1[[#This Row],[単価]]*テーブル1[[#This Row],[個数]],"")</f>
        <v>6000</v>
      </c>
      <c r="G1532" t="s">
        <v>12</v>
      </c>
      <c r="H1532" t="s">
        <v>15</v>
      </c>
      <c r="I1532" t="s">
        <v>19</v>
      </c>
    </row>
    <row r="1533" spans="1:9" x14ac:dyDescent="0.45">
      <c r="A1533">
        <v>16780755</v>
      </c>
      <c r="B1533" s="1">
        <v>43107</v>
      </c>
      <c r="C1533" t="s">
        <v>9</v>
      </c>
      <c r="D1533" s="2">
        <f>IFERROR(VLOOKUP(テーブル1[[#This Row],[商品名]],価格一覧,2,0),"")</f>
        <v>5674</v>
      </c>
      <c r="E1533">
        <v>5</v>
      </c>
      <c r="F1533" s="2">
        <f>IFERROR(テーブル1[[#This Row],[単価]]*テーブル1[[#This Row],[個数]],"")</f>
        <v>28370</v>
      </c>
      <c r="G1533" t="s">
        <v>12</v>
      </c>
      <c r="H1533" t="s">
        <v>15</v>
      </c>
      <c r="I1533" t="s">
        <v>20</v>
      </c>
    </row>
    <row r="1534" spans="1:9" x14ac:dyDescent="0.45">
      <c r="A1534">
        <v>16780878</v>
      </c>
      <c r="B1534" s="1">
        <v>43107</v>
      </c>
      <c r="C1534" t="s">
        <v>8</v>
      </c>
      <c r="D1534" s="2">
        <f>IFERROR(VLOOKUP(テーブル1[[#This Row],[商品名]],価格一覧,2,0),"")</f>
        <v>3980</v>
      </c>
      <c r="E1534">
        <v>5</v>
      </c>
      <c r="F1534" s="2">
        <f>IFERROR(テーブル1[[#This Row],[単価]]*テーブル1[[#This Row],[個数]],"")</f>
        <v>19900</v>
      </c>
      <c r="G1534" t="s">
        <v>13</v>
      </c>
      <c r="H1534" t="s">
        <v>14</v>
      </c>
      <c r="I1534" t="s">
        <v>20</v>
      </c>
    </row>
    <row r="1535" spans="1:9" x14ac:dyDescent="0.45">
      <c r="A1535">
        <v>16780975</v>
      </c>
      <c r="B1535" s="1">
        <v>43108</v>
      </c>
      <c r="C1535" t="s">
        <v>8</v>
      </c>
      <c r="D1535" s="2">
        <f>IFERROR(VLOOKUP(テーブル1[[#This Row],[商品名]],価格一覧,2,0),"")</f>
        <v>3980</v>
      </c>
      <c r="E1535">
        <v>3</v>
      </c>
      <c r="F1535" s="2">
        <f>IFERROR(テーブル1[[#This Row],[単価]]*テーブル1[[#This Row],[個数]],"")</f>
        <v>11940</v>
      </c>
      <c r="G1535" t="s">
        <v>12</v>
      </c>
      <c r="H1535" t="s">
        <v>14</v>
      </c>
      <c r="I1535" t="s">
        <v>18</v>
      </c>
    </row>
    <row r="1536" spans="1:9" x14ac:dyDescent="0.45">
      <c r="A1536">
        <v>16781557</v>
      </c>
      <c r="B1536" s="1">
        <v>43108</v>
      </c>
      <c r="C1536" t="s">
        <v>9</v>
      </c>
      <c r="D1536" s="2">
        <f>IFERROR(VLOOKUP(テーブル1[[#This Row],[商品名]],価格一覧,2,0),"")</f>
        <v>5674</v>
      </c>
      <c r="E1536">
        <v>4</v>
      </c>
      <c r="F1536" s="2">
        <f>IFERROR(テーブル1[[#This Row],[単価]]*テーブル1[[#This Row],[個数]],"")</f>
        <v>22696</v>
      </c>
      <c r="G1536" t="s">
        <v>12</v>
      </c>
      <c r="H1536" t="s">
        <v>15</v>
      </c>
      <c r="I1536" t="s">
        <v>18</v>
      </c>
    </row>
    <row r="1537" spans="1:9" x14ac:dyDescent="0.45">
      <c r="A1537">
        <v>16781844</v>
      </c>
      <c r="B1537" s="1">
        <v>43109</v>
      </c>
      <c r="C1537" t="s">
        <v>8</v>
      </c>
      <c r="D1537" s="2">
        <f>IFERROR(VLOOKUP(テーブル1[[#This Row],[商品名]],価格一覧,2,0),"")</f>
        <v>3980</v>
      </c>
      <c r="E1537">
        <v>4</v>
      </c>
      <c r="F1537" s="2">
        <f>IFERROR(テーブル1[[#This Row],[単価]]*テーブル1[[#This Row],[個数]],"")</f>
        <v>15920</v>
      </c>
      <c r="G1537" t="s">
        <v>12</v>
      </c>
      <c r="H1537" t="s">
        <v>14</v>
      </c>
      <c r="I1537" t="s">
        <v>19</v>
      </c>
    </row>
    <row r="1538" spans="1:9" x14ac:dyDescent="0.45">
      <c r="A1538">
        <v>16782486</v>
      </c>
      <c r="B1538" s="1">
        <v>43109</v>
      </c>
      <c r="C1538" t="s">
        <v>7</v>
      </c>
      <c r="D1538" s="2">
        <f>IFERROR(VLOOKUP(テーブル1[[#This Row],[商品名]],価格一覧,2,0),"")</f>
        <v>1000</v>
      </c>
      <c r="E1538">
        <v>3</v>
      </c>
      <c r="F1538" s="2">
        <f>IFERROR(テーブル1[[#This Row],[単価]]*テーブル1[[#This Row],[個数]],"")</f>
        <v>3000</v>
      </c>
      <c r="G1538" t="s">
        <v>13</v>
      </c>
      <c r="H1538" t="s">
        <v>15</v>
      </c>
      <c r="I1538" t="s">
        <v>19</v>
      </c>
    </row>
    <row r="1539" spans="1:9" x14ac:dyDescent="0.45">
      <c r="A1539">
        <v>16782709</v>
      </c>
      <c r="B1539" s="1">
        <v>43109</v>
      </c>
      <c r="C1539" t="s">
        <v>9</v>
      </c>
      <c r="D1539" s="2">
        <f>IFERROR(VLOOKUP(テーブル1[[#This Row],[商品名]],価格一覧,2,0),"")</f>
        <v>5674</v>
      </c>
      <c r="E1539">
        <v>2</v>
      </c>
      <c r="F1539" s="2">
        <f>IFERROR(テーブル1[[#This Row],[単価]]*テーブル1[[#This Row],[個数]],"")</f>
        <v>11348</v>
      </c>
      <c r="G1539" t="s">
        <v>12</v>
      </c>
      <c r="H1539" t="s">
        <v>14</v>
      </c>
      <c r="I1539" t="s">
        <v>19</v>
      </c>
    </row>
    <row r="1540" spans="1:9" x14ac:dyDescent="0.45">
      <c r="A1540">
        <v>16783044</v>
      </c>
      <c r="B1540" s="1">
        <v>43109</v>
      </c>
      <c r="C1540" t="s">
        <v>10</v>
      </c>
      <c r="D1540" s="2">
        <f>IFERROR(VLOOKUP(テーブル1[[#This Row],[商品名]],価格一覧,2,0),"")</f>
        <v>2162</v>
      </c>
      <c r="E1540">
        <v>4</v>
      </c>
      <c r="F1540" s="2">
        <f>IFERROR(テーブル1[[#This Row],[単価]]*テーブル1[[#This Row],[個数]],"")</f>
        <v>8648</v>
      </c>
      <c r="G1540" t="s">
        <v>12</v>
      </c>
      <c r="H1540" t="s">
        <v>15</v>
      </c>
      <c r="I1540" t="s">
        <v>18</v>
      </c>
    </row>
    <row r="1541" spans="1:9" x14ac:dyDescent="0.45">
      <c r="A1541">
        <v>16783358</v>
      </c>
      <c r="B1541" s="1">
        <v>43109</v>
      </c>
      <c r="C1541" t="s">
        <v>10</v>
      </c>
      <c r="D1541" s="2">
        <f>IFERROR(VLOOKUP(テーブル1[[#This Row],[商品名]],価格一覧,2,0),"")</f>
        <v>2162</v>
      </c>
      <c r="E1541">
        <v>6</v>
      </c>
      <c r="F1541" s="2">
        <f>IFERROR(テーブル1[[#This Row],[単価]]*テーブル1[[#This Row],[個数]],"")</f>
        <v>12972</v>
      </c>
      <c r="G1541" t="s">
        <v>13</v>
      </c>
      <c r="H1541" t="s">
        <v>15</v>
      </c>
      <c r="I1541" t="s">
        <v>18</v>
      </c>
    </row>
    <row r="1542" spans="1:9" x14ac:dyDescent="0.45">
      <c r="A1542">
        <v>16783588</v>
      </c>
      <c r="B1542" s="1">
        <v>43109</v>
      </c>
      <c r="C1542" t="s">
        <v>10</v>
      </c>
      <c r="D1542" s="2">
        <f>IFERROR(VLOOKUP(テーブル1[[#This Row],[商品名]],価格一覧,2,0),"")</f>
        <v>2162</v>
      </c>
      <c r="E1542">
        <v>2</v>
      </c>
      <c r="F1542" s="2">
        <f>IFERROR(テーブル1[[#This Row],[単価]]*テーブル1[[#This Row],[個数]],"")</f>
        <v>4324</v>
      </c>
      <c r="G1542" t="s">
        <v>12</v>
      </c>
      <c r="H1542" t="s">
        <v>14</v>
      </c>
      <c r="I1542" t="s">
        <v>20</v>
      </c>
    </row>
    <row r="1543" spans="1:9" x14ac:dyDescent="0.45">
      <c r="A1543">
        <v>16784341</v>
      </c>
      <c r="B1543" s="1">
        <v>43110</v>
      </c>
      <c r="C1543" t="s">
        <v>8</v>
      </c>
      <c r="D1543" s="2">
        <f>IFERROR(VLOOKUP(テーブル1[[#This Row],[商品名]],価格一覧,2,0),"")</f>
        <v>3980</v>
      </c>
      <c r="E1543">
        <v>1</v>
      </c>
      <c r="F1543" s="2">
        <f>IFERROR(テーブル1[[#This Row],[単価]]*テーブル1[[#This Row],[個数]],"")</f>
        <v>3980</v>
      </c>
      <c r="G1543" t="s">
        <v>12</v>
      </c>
      <c r="H1543" t="s">
        <v>14</v>
      </c>
      <c r="I1543" t="s">
        <v>20</v>
      </c>
    </row>
    <row r="1544" spans="1:9" x14ac:dyDescent="0.45">
      <c r="A1544">
        <v>16784926</v>
      </c>
      <c r="B1544" s="1">
        <v>43110</v>
      </c>
      <c r="C1544" t="s">
        <v>9</v>
      </c>
      <c r="D1544" s="2">
        <f>IFERROR(VLOOKUP(テーブル1[[#This Row],[商品名]],価格一覧,2,0),"")</f>
        <v>5674</v>
      </c>
      <c r="E1544">
        <v>3</v>
      </c>
      <c r="F1544" s="2">
        <f>IFERROR(テーブル1[[#This Row],[単価]]*テーブル1[[#This Row],[個数]],"")</f>
        <v>17022</v>
      </c>
      <c r="G1544" t="s">
        <v>12</v>
      </c>
      <c r="H1544" t="s">
        <v>14</v>
      </c>
      <c r="I1544" t="s">
        <v>20</v>
      </c>
    </row>
    <row r="1545" spans="1:9" x14ac:dyDescent="0.45">
      <c r="A1545">
        <v>16784937</v>
      </c>
      <c r="B1545" s="1">
        <v>43110</v>
      </c>
      <c r="C1545" t="s">
        <v>10</v>
      </c>
      <c r="D1545" s="2">
        <f>IFERROR(VLOOKUP(テーブル1[[#This Row],[商品名]],価格一覧,2,0),"")</f>
        <v>2162</v>
      </c>
      <c r="E1545">
        <v>3</v>
      </c>
      <c r="F1545" s="2">
        <f>IFERROR(テーブル1[[#This Row],[単価]]*テーブル1[[#This Row],[個数]],"")</f>
        <v>6486</v>
      </c>
      <c r="G1545" t="s">
        <v>12</v>
      </c>
      <c r="H1545" t="s">
        <v>15</v>
      </c>
      <c r="I1545" t="s">
        <v>19</v>
      </c>
    </row>
    <row r="1546" spans="1:9" x14ac:dyDescent="0.45">
      <c r="A1546">
        <v>16785128</v>
      </c>
      <c r="B1546" s="1">
        <v>43110</v>
      </c>
      <c r="C1546" t="s">
        <v>9</v>
      </c>
      <c r="D1546" s="2">
        <f>IFERROR(VLOOKUP(テーブル1[[#This Row],[商品名]],価格一覧,2,0),"")</f>
        <v>5674</v>
      </c>
      <c r="E1546">
        <v>4</v>
      </c>
      <c r="F1546" s="2">
        <f>IFERROR(テーブル1[[#This Row],[単価]]*テーブル1[[#This Row],[個数]],"")</f>
        <v>22696</v>
      </c>
      <c r="G1546" t="s">
        <v>11</v>
      </c>
      <c r="H1546" t="s">
        <v>15</v>
      </c>
      <c r="I1546" t="s">
        <v>20</v>
      </c>
    </row>
    <row r="1547" spans="1:9" x14ac:dyDescent="0.45">
      <c r="A1547">
        <v>16786574</v>
      </c>
      <c r="B1547" s="1">
        <v>43111</v>
      </c>
      <c r="C1547" t="s">
        <v>9</v>
      </c>
      <c r="D1547" s="2">
        <f>IFERROR(VLOOKUP(テーブル1[[#This Row],[商品名]],価格一覧,2,0),"")</f>
        <v>5674</v>
      </c>
      <c r="E1547">
        <v>5</v>
      </c>
      <c r="F1547" s="2">
        <f>IFERROR(テーブル1[[#This Row],[単価]]*テーブル1[[#This Row],[個数]],"")</f>
        <v>28370</v>
      </c>
      <c r="G1547" t="s">
        <v>13</v>
      </c>
      <c r="H1547" t="s">
        <v>14</v>
      </c>
      <c r="I1547" t="s">
        <v>18</v>
      </c>
    </row>
    <row r="1548" spans="1:9" x14ac:dyDescent="0.45">
      <c r="A1548">
        <v>16787435</v>
      </c>
      <c r="B1548" s="1">
        <v>43111</v>
      </c>
      <c r="C1548" t="s">
        <v>8</v>
      </c>
      <c r="D1548" s="2">
        <f>IFERROR(VLOOKUP(テーブル1[[#This Row],[商品名]],価格一覧,2,0),"")</f>
        <v>3980</v>
      </c>
      <c r="E1548">
        <v>2</v>
      </c>
      <c r="F1548" s="2">
        <f>IFERROR(テーブル1[[#This Row],[単価]]*テーブル1[[#This Row],[個数]],"")</f>
        <v>7960</v>
      </c>
      <c r="G1548" t="s">
        <v>12</v>
      </c>
      <c r="H1548" t="s">
        <v>14</v>
      </c>
      <c r="I1548" t="s">
        <v>20</v>
      </c>
    </row>
    <row r="1549" spans="1:9" x14ac:dyDescent="0.45">
      <c r="A1549">
        <v>16787558</v>
      </c>
      <c r="B1549" s="1">
        <v>43111</v>
      </c>
      <c r="C1549" t="s">
        <v>8</v>
      </c>
      <c r="D1549" s="2">
        <f>IFERROR(VLOOKUP(テーブル1[[#This Row],[商品名]],価格一覧,2,0),"")</f>
        <v>3980</v>
      </c>
      <c r="E1549">
        <v>5</v>
      </c>
      <c r="F1549" s="2">
        <f>IFERROR(テーブル1[[#This Row],[単価]]*テーブル1[[#This Row],[個数]],"")</f>
        <v>19900</v>
      </c>
      <c r="G1549" t="s">
        <v>11</v>
      </c>
      <c r="H1549" t="s">
        <v>14</v>
      </c>
      <c r="I1549" t="s">
        <v>20</v>
      </c>
    </row>
    <row r="1550" spans="1:9" x14ac:dyDescent="0.45">
      <c r="A1550">
        <v>16789127</v>
      </c>
      <c r="B1550" s="1">
        <v>43111</v>
      </c>
      <c r="C1550" t="s">
        <v>9</v>
      </c>
      <c r="D1550" s="2">
        <f>IFERROR(VLOOKUP(テーブル1[[#This Row],[商品名]],価格一覧,2,0),"")</f>
        <v>5674</v>
      </c>
      <c r="E1550">
        <v>6</v>
      </c>
      <c r="F1550" s="2">
        <f>IFERROR(テーブル1[[#This Row],[単価]]*テーブル1[[#This Row],[個数]],"")</f>
        <v>34044</v>
      </c>
      <c r="G1550" t="s">
        <v>12</v>
      </c>
      <c r="H1550" t="s">
        <v>15</v>
      </c>
      <c r="I1550" t="s">
        <v>20</v>
      </c>
    </row>
    <row r="1551" spans="1:9" x14ac:dyDescent="0.45">
      <c r="A1551">
        <v>16789847</v>
      </c>
      <c r="B1551" s="1">
        <v>43112</v>
      </c>
      <c r="C1551" t="s">
        <v>8</v>
      </c>
      <c r="D1551" s="2">
        <f>IFERROR(VLOOKUP(テーブル1[[#This Row],[商品名]],価格一覧,2,0),"")</f>
        <v>3980</v>
      </c>
      <c r="E1551">
        <v>5</v>
      </c>
      <c r="F1551" s="2">
        <f>IFERROR(テーブル1[[#This Row],[単価]]*テーブル1[[#This Row],[個数]],"")</f>
        <v>19900</v>
      </c>
      <c r="G1551" t="s">
        <v>12</v>
      </c>
      <c r="H1551" t="s">
        <v>14</v>
      </c>
      <c r="I1551" t="s">
        <v>20</v>
      </c>
    </row>
    <row r="1552" spans="1:9" x14ac:dyDescent="0.45">
      <c r="A1552">
        <v>16790241</v>
      </c>
      <c r="B1552" s="1">
        <v>43112</v>
      </c>
      <c r="C1552" t="s">
        <v>7</v>
      </c>
      <c r="D1552" s="2">
        <f>IFERROR(VLOOKUP(テーブル1[[#This Row],[商品名]],価格一覧,2,0),"")</f>
        <v>1000</v>
      </c>
      <c r="E1552">
        <v>2</v>
      </c>
      <c r="F1552" s="2">
        <f>IFERROR(テーブル1[[#This Row],[単価]]*テーブル1[[#This Row],[個数]],"")</f>
        <v>2000</v>
      </c>
      <c r="G1552" t="s">
        <v>12</v>
      </c>
      <c r="H1552" t="s">
        <v>15</v>
      </c>
      <c r="I1552" t="s">
        <v>19</v>
      </c>
    </row>
    <row r="1553" spans="1:9" x14ac:dyDescent="0.45">
      <c r="A1553">
        <v>16790963</v>
      </c>
      <c r="B1553" s="1">
        <v>43113</v>
      </c>
      <c r="C1553" t="s">
        <v>7</v>
      </c>
      <c r="D1553" s="2">
        <f>IFERROR(VLOOKUP(テーブル1[[#This Row],[商品名]],価格一覧,2,0),"")</f>
        <v>1000</v>
      </c>
      <c r="E1553">
        <v>5</v>
      </c>
      <c r="F1553" s="2">
        <f>IFERROR(テーブル1[[#This Row],[単価]]*テーブル1[[#This Row],[個数]],"")</f>
        <v>5000</v>
      </c>
      <c r="G1553" t="s">
        <v>11</v>
      </c>
      <c r="H1553" t="s">
        <v>15</v>
      </c>
      <c r="I1553" t="s">
        <v>19</v>
      </c>
    </row>
    <row r="1554" spans="1:9" x14ac:dyDescent="0.45">
      <c r="A1554">
        <v>16791136</v>
      </c>
      <c r="B1554" s="1">
        <v>43113</v>
      </c>
      <c r="C1554" t="s">
        <v>7</v>
      </c>
      <c r="D1554" s="2">
        <f>IFERROR(VLOOKUP(テーブル1[[#This Row],[商品名]],価格一覧,2,0),"")</f>
        <v>1000</v>
      </c>
      <c r="E1554">
        <v>2</v>
      </c>
      <c r="F1554" s="2">
        <f>IFERROR(テーブル1[[#This Row],[単価]]*テーブル1[[#This Row],[個数]],"")</f>
        <v>2000</v>
      </c>
      <c r="G1554" t="s">
        <v>12</v>
      </c>
      <c r="H1554" t="s">
        <v>15</v>
      </c>
      <c r="I1554" t="s">
        <v>18</v>
      </c>
    </row>
    <row r="1555" spans="1:9" x14ac:dyDescent="0.45">
      <c r="A1555">
        <v>16791624</v>
      </c>
      <c r="B1555" s="1">
        <v>43114</v>
      </c>
      <c r="C1555" t="s">
        <v>10</v>
      </c>
      <c r="D1555" s="2">
        <f>IFERROR(VLOOKUP(テーブル1[[#This Row],[商品名]],価格一覧,2,0),"")</f>
        <v>2162</v>
      </c>
      <c r="E1555">
        <v>3</v>
      </c>
      <c r="F1555" s="2">
        <f>IFERROR(テーブル1[[#This Row],[単価]]*テーブル1[[#This Row],[個数]],"")</f>
        <v>6486</v>
      </c>
      <c r="G1555" t="s">
        <v>11</v>
      </c>
      <c r="H1555" t="s">
        <v>14</v>
      </c>
      <c r="I1555" t="s">
        <v>20</v>
      </c>
    </row>
    <row r="1556" spans="1:9" x14ac:dyDescent="0.45">
      <c r="A1556">
        <v>16791713</v>
      </c>
      <c r="B1556" s="1">
        <v>43114</v>
      </c>
      <c r="C1556" t="s">
        <v>10</v>
      </c>
      <c r="D1556" s="2">
        <f>IFERROR(VLOOKUP(テーブル1[[#This Row],[商品名]],価格一覧,2,0),"")</f>
        <v>2162</v>
      </c>
      <c r="E1556">
        <v>3</v>
      </c>
      <c r="F1556" s="2">
        <f>IFERROR(テーブル1[[#This Row],[単価]]*テーブル1[[#This Row],[個数]],"")</f>
        <v>6486</v>
      </c>
      <c r="G1556" t="s">
        <v>11</v>
      </c>
      <c r="H1556" t="s">
        <v>15</v>
      </c>
      <c r="I1556" t="s">
        <v>19</v>
      </c>
    </row>
    <row r="1557" spans="1:9" x14ac:dyDescent="0.45">
      <c r="A1557">
        <v>16792749</v>
      </c>
      <c r="B1557" s="1">
        <v>43114</v>
      </c>
      <c r="C1557" t="s">
        <v>8</v>
      </c>
      <c r="D1557" s="2">
        <f>IFERROR(VLOOKUP(テーブル1[[#This Row],[商品名]],価格一覧,2,0),"")</f>
        <v>3980</v>
      </c>
      <c r="E1557">
        <v>4</v>
      </c>
      <c r="F1557" s="2">
        <f>IFERROR(テーブル1[[#This Row],[単価]]*テーブル1[[#This Row],[個数]],"")</f>
        <v>15920</v>
      </c>
      <c r="G1557" t="s">
        <v>12</v>
      </c>
      <c r="H1557" t="s">
        <v>15</v>
      </c>
      <c r="I1557" t="s">
        <v>20</v>
      </c>
    </row>
    <row r="1558" spans="1:9" x14ac:dyDescent="0.45">
      <c r="A1558">
        <v>16793980</v>
      </c>
      <c r="B1558" s="1">
        <v>43115</v>
      </c>
      <c r="C1558" t="s">
        <v>8</v>
      </c>
      <c r="D1558" s="2">
        <f>IFERROR(VLOOKUP(テーブル1[[#This Row],[商品名]],価格一覧,2,0),"")</f>
        <v>3980</v>
      </c>
      <c r="E1558">
        <v>2</v>
      </c>
      <c r="F1558" s="2">
        <f>IFERROR(テーブル1[[#This Row],[単価]]*テーブル1[[#This Row],[個数]],"")</f>
        <v>7960</v>
      </c>
      <c r="G1558" t="s">
        <v>11</v>
      </c>
      <c r="H1558" t="s">
        <v>15</v>
      </c>
      <c r="I1558" t="s">
        <v>20</v>
      </c>
    </row>
    <row r="1559" spans="1:9" x14ac:dyDescent="0.45">
      <c r="A1559">
        <v>16794116</v>
      </c>
      <c r="B1559" s="1">
        <v>43115</v>
      </c>
      <c r="C1559" t="s">
        <v>9</v>
      </c>
      <c r="D1559" s="2">
        <f>IFERROR(VLOOKUP(テーブル1[[#This Row],[商品名]],価格一覧,2,0),"")</f>
        <v>5674</v>
      </c>
      <c r="E1559">
        <v>3</v>
      </c>
      <c r="F1559" s="2">
        <f>IFERROR(テーブル1[[#This Row],[単価]]*テーブル1[[#This Row],[個数]],"")</f>
        <v>17022</v>
      </c>
      <c r="G1559" t="s">
        <v>11</v>
      </c>
      <c r="H1559" t="s">
        <v>15</v>
      </c>
      <c r="I1559" t="s">
        <v>19</v>
      </c>
    </row>
    <row r="1560" spans="1:9" x14ac:dyDescent="0.45">
      <c r="A1560">
        <v>16794786</v>
      </c>
      <c r="B1560" s="1">
        <v>43115</v>
      </c>
      <c r="C1560" t="s">
        <v>10</v>
      </c>
      <c r="D1560" s="2">
        <f>IFERROR(VLOOKUP(テーブル1[[#This Row],[商品名]],価格一覧,2,0),"")</f>
        <v>2162</v>
      </c>
      <c r="E1560">
        <v>5</v>
      </c>
      <c r="F1560" s="2">
        <f>IFERROR(テーブル1[[#This Row],[単価]]*テーブル1[[#This Row],[個数]],"")</f>
        <v>10810</v>
      </c>
      <c r="G1560" t="s">
        <v>12</v>
      </c>
      <c r="H1560" t="s">
        <v>14</v>
      </c>
      <c r="I1560" t="s">
        <v>18</v>
      </c>
    </row>
    <row r="1561" spans="1:9" x14ac:dyDescent="0.45">
      <c r="A1561">
        <v>16795158</v>
      </c>
      <c r="B1561" s="1">
        <v>43116</v>
      </c>
      <c r="C1561" t="s">
        <v>10</v>
      </c>
      <c r="D1561" s="2">
        <f>IFERROR(VLOOKUP(テーブル1[[#This Row],[商品名]],価格一覧,2,0),"")</f>
        <v>2162</v>
      </c>
      <c r="E1561">
        <v>5</v>
      </c>
      <c r="F1561" s="2">
        <f>IFERROR(テーブル1[[#This Row],[単価]]*テーブル1[[#This Row],[個数]],"")</f>
        <v>10810</v>
      </c>
      <c r="G1561" t="s">
        <v>11</v>
      </c>
      <c r="H1561" t="s">
        <v>15</v>
      </c>
      <c r="I1561" t="s">
        <v>19</v>
      </c>
    </row>
    <row r="1562" spans="1:9" x14ac:dyDescent="0.45">
      <c r="A1562">
        <v>16796381</v>
      </c>
      <c r="B1562" s="1">
        <v>43116</v>
      </c>
      <c r="C1562" t="s">
        <v>7</v>
      </c>
      <c r="D1562" s="2">
        <f>IFERROR(VLOOKUP(テーブル1[[#This Row],[商品名]],価格一覧,2,0),"")</f>
        <v>1000</v>
      </c>
      <c r="E1562">
        <v>4</v>
      </c>
      <c r="F1562" s="2">
        <f>IFERROR(テーブル1[[#This Row],[単価]]*テーブル1[[#This Row],[個数]],"")</f>
        <v>4000</v>
      </c>
      <c r="G1562" t="s">
        <v>13</v>
      </c>
      <c r="H1562" t="s">
        <v>14</v>
      </c>
      <c r="I1562" t="s">
        <v>19</v>
      </c>
    </row>
    <row r="1563" spans="1:9" x14ac:dyDescent="0.45">
      <c r="A1563">
        <v>16797408</v>
      </c>
      <c r="B1563" s="1">
        <v>43117</v>
      </c>
      <c r="C1563" t="s">
        <v>9</v>
      </c>
      <c r="D1563" s="2">
        <f>IFERROR(VLOOKUP(テーブル1[[#This Row],[商品名]],価格一覧,2,0),"")</f>
        <v>5674</v>
      </c>
      <c r="E1563">
        <v>4</v>
      </c>
      <c r="F1563" s="2">
        <f>IFERROR(テーブル1[[#This Row],[単価]]*テーブル1[[#This Row],[個数]],"")</f>
        <v>22696</v>
      </c>
      <c r="G1563" t="s">
        <v>13</v>
      </c>
      <c r="H1563" t="s">
        <v>14</v>
      </c>
      <c r="I1563" t="s">
        <v>19</v>
      </c>
    </row>
    <row r="1564" spans="1:9" x14ac:dyDescent="0.45">
      <c r="A1564">
        <v>16797704</v>
      </c>
      <c r="B1564" s="1">
        <v>43117</v>
      </c>
      <c r="C1564" t="s">
        <v>10</v>
      </c>
      <c r="D1564" s="2">
        <f>IFERROR(VLOOKUP(テーブル1[[#This Row],[商品名]],価格一覧,2,0),"")</f>
        <v>2162</v>
      </c>
      <c r="E1564">
        <v>1</v>
      </c>
      <c r="F1564" s="2">
        <f>IFERROR(テーブル1[[#This Row],[単価]]*テーブル1[[#This Row],[個数]],"")</f>
        <v>2162</v>
      </c>
      <c r="G1564" t="s">
        <v>12</v>
      </c>
      <c r="H1564" t="s">
        <v>14</v>
      </c>
      <c r="I1564" t="s">
        <v>19</v>
      </c>
    </row>
    <row r="1565" spans="1:9" x14ac:dyDescent="0.45">
      <c r="A1565">
        <v>16798533</v>
      </c>
      <c r="B1565" s="1">
        <v>43117</v>
      </c>
      <c r="C1565" t="s">
        <v>8</v>
      </c>
      <c r="D1565" s="2">
        <f>IFERROR(VLOOKUP(テーブル1[[#This Row],[商品名]],価格一覧,2,0),"")</f>
        <v>3980</v>
      </c>
      <c r="E1565">
        <v>1</v>
      </c>
      <c r="F1565" s="2">
        <f>IFERROR(テーブル1[[#This Row],[単価]]*テーブル1[[#This Row],[個数]],"")</f>
        <v>3980</v>
      </c>
      <c r="G1565" t="s">
        <v>12</v>
      </c>
      <c r="H1565" t="s">
        <v>15</v>
      </c>
      <c r="I1565" t="s">
        <v>19</v>
      </c>
    </row>
    <row r="1566" spans="1:9" x14ac:dyDescent="0.45">
      <c r="A1566">
        <v>16799078</v>
      </c>
      <c r="B1566" s="1">
        <v>43118</v>
      </c>
      <c r="C1566" t="s">
        <v>8</v>
      </c>
      <c r="D1566" s="2">
        <f>IFERROR(VLOOKUP(テーブル1[[#This Row],[商品名]],価格一覧,2,0),"")</f>
        <v>3980</v>
      </c>
      <c r="E1566">
        <v>6</v>
      </c>
      <c r="F1566" s="2">
        <f>IFERROR(テーブル1[[#This Row],[単価]]*テーブル1[[#This Row],[個数]],"")</f>
        <v>23880</v>
      </c>
      <c r="G1566" t="s">
        <v>11</v>
      </c>
      <c r="H1566" t="s">
        <v>15</v>
      </c>
      <c r="I1566" t="s">
        <v>20</v>
      </c>
    </row>
    <row r="1567" spans="1:9" x14ac:dyDescent="0.45">
      <c r="A1567">
        <v>16801807</v>
      </c>
      <c r="B1567" s="1">
        <v>43118</v>
      </c>
      <c r="C1567" t="s">
        <v>8</v>
      </c>
      <c r="D1567" s="2">
        <f>IFERROR(VLOOKUP(テーブル1[[#This Row],[商品名]],価格一覧,2,0),"")</f>
        <v>3980</v>
      </c>
      <c r="E1567">
        <v>5</v>
      </c>
      <c r="F1567" s="2">
        <f>IFERROR(テーブル1[[#This Row],[単価]]*テーブル1[[#This Row],[個数]],"")</f>
        <v>19900</v>
      </c>
      <c r="G1567" t="s">
        <v>11</v>
      </c>
      <c r="H1567" t="s">
        <v>15</v>
      </c>
      <c r="I1567" t="s">
        <v>19</v>
      </c>
    </row>
    <row r="1568" spans="1:9" x14ac:dyDescent="0.45">
      <c r="A1568">
        <v>16802039</v>
      </c>
      <c r="B1568" s="1">
        <v>43118</v>
      </c>
      <c r="C1568" t="s">
        <v>9</v>
      </c>
      <c r="D1568" s="2">
        <f>IFERROR(VLOOKUP(テーブル1[[#This Row],[商品名]],価格一覧,2,0),"")</f>
        <v>5674</v>
      </c>
      <c r="E1568">
        <v>6</v>
      </c>
      <c r="F1568" s="2">
        <f>IFERROR(テーブル1[[#This Row],[単価]]*テーブル1[[#This Row],[個数]],"")</f>
        <v>34044</v>
      </c>
      <c r="G1568" t="s">
        <v>12</v>
      </c>
      <c r="H1568" t="s">
        <v>15</v>
      </c>
      <c r="I1568" t="s">
        <v>19</v>
      </c>
    </row>
    <row r="1569" spans="1:9" x14ac:dyDescent="0.45">
      <c r="A1569">
        <v>16802131</v>
      </c>
      <c r="B1569" s="1">
        <v>43118</v>
      </c>
      <c r="C1569" t="s">
        <v>7</v>
      </c>
      <c r="D1569" s="2">
        <f>IFERROR(VLOOKUP(テーブル1[[#This Row],[商品名]],価格一覧,2,0),"")</f>
        <v>1000</v>
      </c>
      <c r="E1569">
        <v>1</v>
      </c>
      <c r="F1569" s="2">
        <f>IFERROR(テーブル1[[#This Row],[単価]]*テーブル1[[#This Row],[個数]],"")</f>
        <v>1000</v>
      </c>
      <c r="G1569" t="s">
        <v>13</v>
      </c>
      <c r="H1569" t="s">
        <v>15</v>
      </c>
      <c r="I1569" t="s">
        <v>20</v>
      </c>
    </row>
    <row r="1570" spans="1:9" x14ac:dyDescent="0.45">
      <c r="A1570">
        <v>16802463</v>
      </c>
      <c r="B1570" s="1">
        <v>43119</v>
      </c>
      <c r="C1570" t="s">
        <v>9</v>
      </c>
      <c r="D1570" s="2">
        <f>IFERROR(VLOOKUP(テーブル1[[#This Row],[商品名]],価格一覧,2,0),"")</f>
        <v>5674</v>
      </c>
      <c r="E1570">
        <v>5</v>
      </c>
      <c r="F1570" s="2">
        <f>IFERROR(テーブル1[[#This Row],[単価]]*テーブル1[[#This Row],[個数]],"")</f>
        <v>28370</v>
      </c>
      <c r="G1570" t="s">
        <v>12</v>
      </c>
      <c r="H1570" t="s">
        <v>15</v>
      </c>
      <c r="I1570" t="s">
        <v>18</v>
      </c>
    </row>
    <row r="1571" spans="1:9" x14ac:dyDescent="0.45">
      <c r="A1571">
        <v>16802653</v>
      </c>
      <c r="B1571" s="1">
        <v>43119</v>
      </c>
      <c r="C1571" t="s">
        <v>10</v>
      </c>
      <c r="D1571" s="2">
        <f>IFERROR(VLOOKUP(テーブル1[[#This Row],[商品名]],価格一覧,2,0),"")</f>
        <v>2162</v>
      </c>
      <c r="E1571">
        <v>4</v>
      </c>
      <c r="F1571" s="2">
        <f>IFERROR(テーブル1[[#This Row],[単価]]*テーブル1[[#This Row],[個数]],"")</f>
        <v>8648</v>
      </c>
      <c r="G1571" t="s">
        <v>13</v>
      </c>
      <c r="H1571" t="s">
        <v>15</v>
      </c>
      <c r="I1571" t="s">
        <v>20</v>
      </c>
    </row>
    <row r="1572" spans="1:9" x14ac:dyDescent="0.45">
      <c r="A1572">
        <v>16802883</v>
      </c>
      <c r="B1572" s="1">
        <v>43119</v>
      </c>
      <c r="C1572" t="s">
        <v>9</v>
      </c>
      <c r="D1572" s="2">
        <f>IFERROR(VLOOKUP(テーブル1[[#This Row],[商品名]],価格一覧,2,0),"")</f>
        <v>5674</v>
      </c>
      <c r="E1572">
        <v>1</v>
      </c>
      <c r="F1572" s="2">
        <f>IFERROR(テーブル1[[#This Row],[単価]]*テーブル1[[#This Row],[個数]],"")</f>
        <v>5674</v>
      </c>
      <c r="G1572" t="s">
        <v>11</v>
      </c>
      <c r="H1572" t="s">
        <v>14</v>
      </c>
      <c r="I1572" t="s">
        <v>20</v>
      </c>
    </row>
    <row r="1573" spans="1:9" x14ac:dyDescent="0.45">
      <c r="A1573">
        <v>16803481</v>
      </c>
      <c r="B1573" s="1">
        <v>43120</v>
      </c>
      <c r="C1573" t="s">
        <v>9</v>
      </c>
      <c r="D1573" s="2">
        <f>IFERROR(VLOOKUP(テーブル1[[#This Row],[商品名]],価格一覧,2,0),"")</f>
        <v>5674</v>
      </c>
      <c r="E1573">
        <v>6</v>
      </c>
      <c r="F1573" s="2">
        <f>IFERROR(テーブル1[[#This Row],[単価]]*テーブル1[[#This Row],[個数]],"")</f>
        <v>34044</v>
      </c>
      <c r="G1573" t="s">
        <v>12</v>
      </c>
      <c r="H1573" t="s">
        <v>15</v>
      </c>
      <c r="I1573" t="s">
        <v>20</v>
      </c>
    </row>
    <row r="1574" spans="1:9" x14ac:dyDescent="0.45">
      <c r="A1574">
        <v>16803601</v>
      </c>
      <c r="B1574" s="1">
        <v>43120</v>
      </c>
      <c r="C1574" t="s">
        <v>10</v>
      </c>
      <c r="D1574" s="2">
        <f>IFERROR(VLOOKUP(テーブル1[[#This Row],[商品名]],価格一覧,2,0),"")</f>
        <v>2162</v>
      </c>
      <c r="E1574">
        <v>1</v>
      </c>
      <c r="F1574" s="2">
        <f>IFERROR(テーブル1[[#This Row],[単価]]*テーブル1[[#This Row],[個数]],"")</f>
        <v>2162</v>
      </c>
      <c r="G1574" t="s">
        <v>12</v>
      </c>
      <c r="H1574" t="s">
        <v>15</v>
      </c>
      <c r="I1574" t="s">
        <v>18</v>
      </c>
    </row>
    <row r="1575" spans="1:9" x14ac:dyDescent="0.45">
      <c r="A1575">
        <v>16804064</v>
      </c>
      <c r="B1575" s="1">
        <v>43121</v>
      </c>
      <c r="C1575" t="s">
        <v>9</v>
      </c>
      <c r="D1575" s="2">
        <f>IFERROR(VLOOKUP(テーブル1[[#This Row],[商品名]],価格一覧,2,0),"")</f>
        <v>5674</v>
      </c>
      <c r="E1575">
        <v>6</v>
      </c>
      <c r="F1575" s="2">
        <f>IFERROR(テーブル1[[#This Row],[単価]]*テーブル1[[#This Row],[個数]],"")</f>
        <v>34044</v>
      </c>
      <c r="G1575" t="s">
        <v>11</v>
      </c>
      <c r="H1575" t="s">
        <v>15</v>
      </c>
      <c r="I1575" t="s">
        <v>18</v>
      </c>
    </row>
    <row r="1576" spans="1:9" x14ac:dyDescent="0.45">
      <c r="A1576">
        <v>16806080</v>
      </c>
      <c r="B1576" s="1">
        <v>43121</v>
      </c>
      <c r="C1576" t="s">
        <v>7</v>
      </c>
      <c r="D1576" s="2">
        <f>IFERROR(VLOOKUP(テーブル1[[#This Row],[商品名]],価格一覧,2,0),"")</f>
        <v>1000</v>
      </c>
      <c r="E1576">
        <v>4</v>
      </c>
      <c r="F1576" s="2">
        <f>IFERROR(テーブル1[[#This Row],[単価]]*テーブル1[[#This Row],[個数]],"")</f>
        <v>4000</v>
      </c>
      <c r="G1576" t="s">
        <v>12</v>
      </c>
      <c r="H1576" t="s">
        <v>15</v>
      </c>
      <c r="I1576" t="s">
        <v>18</v>
      </c>
    </row>
    <row r="1577" spans="1:9" x14ac:dyDescent="0.45">
      <c r="A1577">
        <v>16806133</v>
      </c>
      <c r="B1577" s="1">
        <v>43121</v>
      </c>
      <c r="C1577" t="s">
        <v>8</v>
      </c>
      <c r="D1577" s="2">
        <f>IFERROR(VLOOKUP(テーブル1[[#This Row],[商品名]],価格一覧,2,0),"")</f>
        <v>3980</v>
      </c>
      <c r="E1577">
        <v>3</v>
      </c>
      <c r="F1577" s="2">
        <f>IFERROR(テーブル1[[#This Row],[単価]]*テーブル1[[#This Row],[個数]],"")</f>
        <v>11940</v>
      </c>
      <c r="G1577" t="s">
        <v>11</v>
      </c>
      <c r="H1577" t="s">
        <v>14</v>
      </c>
      <c r="I1577" t="s">
        <v>20</v>
      </c>
    </row>
    <row r="1578" spans="1:9" x14ac:dyDescent="0.45">
      <c r="A1578">
        <v>16806289</v>
      </c>
      <c r="B1578" s="1">
        <v>43121</v>
      </c>
      <c r="C1578" t="s">
        <v>10</v>
      </c>
      <c r="D1578" s="2">
        <f>IFERROR(VLOOKUP(テーブル1[[#This Row],[商品名]],価格一覧,2,0),"")</f>
        <v>2162</v>
      </c>
      <c r="E1578">
        <v>3</v>
      </c>
      <c r="F1578" s="2">
        <f>IFERROR(テーブル1[[#This Row],[単価]]*テーブル1[[#This Row],[個数]],"")</f>
        <v>6486</v>
      </c>
      <c r="G1578" t="s">
        <v>12</v>
      </c>
      <c r="H1578" t="s">
        <v>14</v>
      </c>
      <c r="I1578" t="s">
        <v>20</v>
      </c>
    </row>
    <row r="1579" spans="1:9" x14ac:dyDescent="0.45">
      <c r="A1579">
        <v>16806354</v>
      </c>
      <c r="B1579" s="1">
        <v>43122</v>
      </c>
      <c r="C1579" t="s">
        <v>7</v>
      </c>
      <c r="D1579" s="2">
        <f>IFERROR(VLOOKUP(テーブル1[[#This Row],[商品名]],価格一覧,2,0),"")</f>
        <v>1000</v>
      </c>
      <c r="E1579">
        <v>2</v>
      </c>
      <c r="F1579" s="2">
        <f>IFERROR(テーブル1[[#This Row],[単価]]*テーブル1[[#This Row],[個数]],"")</f>
        <v>2000</v>
      </c>
      <c r="G1579" t="s">
        <v>13</v>
      </c>
      <c r="H1579" t="s">
        <v>15</v>
      </c>
      <c r="I1579" t="s">
        <v>20</v>
      </c>
    </row>
    <row r="1580" spans="1:9" x14ac:dyDescent="0.45">
      <c r="A1580">
        <v>16806495</v>
      </c>
      <c r="B1580" s="1">
        <v>43122</v>
      </c>
      <c r="C1580" t="s">
        <v>10</v>
      </c>
      <c r="D1580" s="2">
        <f>IFERROR(VLOOKUP(テーブル1[[#This Row],[商品名]],価格一覧,2,0),"")</f>
        <v>2162</v>
      </c>
      <c r="E1580">
        <v>1</v>
      </c>
      <c r="F1580" s="2">
        <f>IFERROR(テーブル1[[#This Row],[単価]]*テーブル1[[#This Row],[個数]],"")</f>
        <v>2162</v>
      </c>
      <c r="G1580" t="s">
        <v>11</v>
      </c>
      <c r="H1580" t="s">
        <v>15</v>
      </c>
      <c r="I1580" t="s">
        <v>19</v>
      </c>
    </row>
    <row r="1581" spans="1:9" x14ac:dyDescent="0.45">
      <c r="A1581">
        <v>16806687</v>
      </c>
      <c r="B1581" s="1">
        <v>43122</v>
      </c>
      <c r="C1581" t="s">
        <v>8</v>
      </c>
      <c r="D1581" s="2">
        <f>IFERROR(VLOOKUP(テーブル1[[#This Row],[商品名]],価格一覧,2,0),"")</f>
        <v>3980</v>
      </c>
      <c r="E1581">
        <v>2</v>
      </c>
      <c r="F1581" s="2">
        <f>IFERROR(テーブル1[[#This Row],[単価]]*テーブル1[[#This Row],[個数]],"")</f>
        <v>7960</v>
      </c>
      <c r="G1581" t="s">
        <v>11</v>
      </c>
      <c r="H1581" t="s">
        <v>15</v>
      </c>
      <c r="I1581" t="s">
        <v>18</v>
      </c>
    </row>
    <row r="1582" spans="1:9" x14ac:dyDescent="0.45">
      <c r="A1582">
        <v>16807116</v>
      </c>
      <c r="B1582" s="1">
        <v>43122</v>
      </c>
      <c r="C1582" t="s">
        <v>7</v>
      </c>
      <c r="D1582" s="2">
        <f>IFERROR(VLOOKUP(テーブル1[[#This Row],[商品名]],価格一覧,2,0),"")</f>
        <v>1000</v>
      </c>
      <c r="E1582">
        <v>3</v>
      </c>
      <c r="F1582" s="2">
        <f>IFERROR(テーブル1[[#This Row],[単価]]*テーブル1[[#This Row],[個数]],"")</f>
        <v>3000</v>
      </c>
      <c r="G1582" t="s">
        <v>13</v>
      </c>
      <c r="H1582" t="s">
        <v>15</v>
      </c>
      <c r="I1582" t="s">
        <v>18</v>
      </c>
    </row>
    <row r="1583" spans="1:9" x14ac:dyDescent="0.45">
      <c r="A1583">
        <v>16807216</v>
      </c>
      <c r="B1583" s="1">
        <v>43123</v>
      </c>
      <c r="C1583" t="s">
        <v>9</v>
      </c>
      <c r="D1583" s="2">
        <f>IFERROR(VLOOKUP(テーブル1[[#This Row],[商品名]],価格一覧,2,0),"")</f>
        <v>5674</v>
      </c>
      <c r="E1583">
        <v>6</v>
      </c>
      <c r="F1583" s="2">
        <f>IFERROR(テーブル1[[#This Row],[単価]]*テーブル1[[#This Row],[個数]],"")</f>
        <v>34044</v>
      </c>
      <c r="G1583" t="s">
        <v>13</v>
      </c>
      <c r="H1583" t="s">
        <v>14</v>
      </c>
      <c r="I1583" t="s">
        <v>18</v>
      </c>
    </row>
    <row r="1584" spans="1:9" x14ac:dyDescent="0.45">
      <c r="A1584">
        <v>16807257</v>
      </c>
      <c r="B1584" s="1">
        <v>43123</v>
      </c>
      <c r="C1584" t="s">
        <v>7</v>
      </c>
      <c r="D1584" s="2">
        <f>IFERROR(VLOOKUP(テーブル1[[#This Row],[商品名]],価格一覧,2,0),"")</f>
        <v>1000</v>
      </c>
      <c r="E1584">
        <v>5</v>
      </c>
      <c r="F1584" s="2">
        <f>IFERROR(テーブル1[[#This Row],[単価]]*テーブル1[[#This Row],[個数]],"")</f>
        <v>5000</v>
      </c>
      <c r="G1584" t="s">
        <v>12</v>
      </c>
      <c r="H1584" t="s">
        <v>15</v>
      </c>
      <c r="I1584" t="s">
        <v>20</v>
      </c>
    </row>
    <row r="1585" spans="1:9" x14ac:dyDescent="0.45">
      <c r="A1585">
        <v>16807535</v>
      </c>
      <c r="B1585" s="1">
        <v>43123</v>
      </c>
      <c r="C1585" t="s">
        <v>9</v>
      </c>
      <c r="D1585" s="2">
        <f>IFERROR(VLOOKUP(テーブル1[[#This Row],[商品名]],価格一覧,2,0),"")</f>
        <v>5674</v>
      </c>
      <c r="E1585">
        <v>4</v>
      </c>
      <c r="F1585" s="2">
        <f>IFERROR(テーブル1[[#This Row],[単価]]*テーブル1[[#This Row],[個数]],"")</f>
        <v>22696</v>
      </c>
      <c r="G1585" t="s">
        <v>13</v>
      </c>
      <c r="H1585" t="s">
        <v>15</v>
      </c>
      <c r="I1585" t="s">
        <v>18</v>
      </c>
    </row>
    <row r="1586" spans="1:9" x14ac:dyDescent="0.45">
      <c r="A1586">
        <v>16809213</v>
      </c>
      <c r="B1586" s="1">
        <v>43123</v>
      </c>
      <c r="C1586" t="s">
        <v>7</v>
      </c>
      <c r="D1586" s="2">
        <f>IFERROR(VLOOKUP(テーブル1[[#This Row],[商品名]],価格一覧,2,0),"")</f>
        <v>1000</v>
      </c>
      <c r="E1586">
        <v>1</v>
      </c>
      <c r="F1586" s="2">
        <f>IFERROR(テーブル1[[#This Row],[単価]]*テーブル1[[#This Row],[個数]],"")</f>
        <v>1000</v>
      </c>
      <c r="G1586" t="s">
        <v>12</v>
      </c>
      <c r="H1586" t="s">
        <v>15</v>
      </c>
      <c r="I1586" t="s">
        <v>19</v>
      </c>
    </row>
    <row r="1587" spans="1:9" x14ac:dyDescent="0.45">
      <c r="A1587">
        <v>16809263</v>
      </c>
      <c r="B1587" s="1">
        <v>43124</v>
      </c>
      <c r="C1587" t="s">
        <v>10</v>
      </c>
      <c r="D1587" s="2">
        <f>IFERROR(VLOOKUP(テーブル1[[#This Row],[商品名]],価格一覧,2,0),"")</f>
        <v>2162</v>
      </c>
      <c r="E1587">
        <v>2</v>
      </c>
      <c r="F1587" s="2">
        <f>IFERROR(テーブル1[[#This Row],[単価]]*テーブル1[[#This Row],[個数]],"")</f>
        <v>4324</v>
      </c>
      <c r="G1587" t="s">
        <v>13</v>
      </c>
      <c r="H1587" t="s">
        <v>15</v>
      </c>
      <c r="I1587" t="s">
        <v>19</v>
      </c>
    </row>
    <row r="1588" spans="1:9" x14ac:dyDescent="0.45">
      <c r="A1588">
        <v>16809990</v>
      </c>
      <c r="B1588" s="1">
        <v>43124</v>
      </c>
      <c r="C1588" t="s">
        <v>9</v>
      </c>
      <c r="D1588" s="2">
        <f>IFERROR(VLOOKUP(テーブル1[[#This Row],[商品名]],価格一覧,2,0),"")</f>
        <v>5674</v>
      </c>
      <c r="E1588">
        <v>2</v>
      </c>
      <c r="F1588" s="2">
        <f>IFERROR(テーブル1[[#This Row],[単価]]*テーブル1[[#This Row],[個数]],"")</f>
        <v>11348</v>
      </c>
      <c r="G1588" t="s">
        <v>13</v>
      </c>
      <c r="H1588" t="s">
        <v>14</v>
      </c>
      <c r="I1588" t="s">
        <v>19</v>
      </c>
    </row>
    <row r="1589" spans="1:9" x14ac:dyDescent="0.45">
      <c r="A1589">
        <v>16810099</v>
      </c>
      <c r="B1589" s="1">
        <v>43124</v>
      </c>
      <c r="C1589" t="s">
        <v>7</v>
      </c>
      <c r="D1589" s="2">
        <f>IFERROR(VLOOKUP(テーブル1[[#This Row],[商品名]],価格一覧,2,0),"")</f>
        <v>1000</v>
      </c>
      <c r="E1589">
        <v>3</v>
      </c>
      <c r="F1589" s="2">
        <f>IFERROR(テーブル1[[#This Row],[単価]]*テーブル1[[#This Row],[個数]],"")</f>
        <v>3000</v>
      </c>
      <c r="G1589" t="s">
        <v>13</v>
      </c>
      <c r="H1589" t="s">
        <v>14</v>
      </c>
      <c r="I1589" t="s">
        <v>18</v>
      </c>
    </row>
    <row r="1590" spans="1:9" x14ac:dyDescent="0.45">
      <c r="A1590">
        <v>16810192</v>
      </c>
      <c r="B1590" s="1">
        <v>43124</v>
      </c>
      <c r="C1590" t="s">
        <v>10</v>
      </c>
      <c r="D1590" s="2">
        <f>IFERROR(VLOOKUP(テーブル1[[#This Row],[商品名]],価格一覧,2,0),"")</f>
        <v>2162</v>
      </c>
      <c r="E1590">
        <v>4</v>
      </c>
      <c r="F1590" s="2">
        <f>IFERROR(テーブル1[[#This Row],[単価]]*テーブル1[[#This Row],[個数]],"")</f>
        <v>8648</v>
      </c>
      <c r="G1590" t="s">
        <v>11</v>
      </c>
      <c r="H1590" t="s">
        <v>14</v>
      </c>
      <c r="I1590" t="s">
        <v>20</v>
      </c>
    </row>
    <row r="1591" spans="1:9" x14ac:dyDescent="0.45">
      <c r="A1591">
        <v>16810686</v>
      </c>
      <c r="B1591" s="1">
        <v>43124</v>
      </c>
      <c r="C1591" t="s">
        <v>7</v>
      </c>
      <c r="D1591" s="2">
        <f>IFERROR(VLOOKUP(テーブル1[[#This Row],[商品名]],価格一覧,2,0),"")</f>
        <v>1000</v>
      </c>
      <c r="E1591">
        <v>5</v>
      </c>
      <c r="F1591" s="2">
        <f>IFERROR(テーブル1[[#This Row],[単価]]*テーブル1[[#This Row],[個数]],"")</f>
        <v>5000</v>
      </c>
      <c r="G1591" t="s">
        <v>13</v>
      </c>
      <c r="H1591" t="s">
        <v>15</v>
      </c>
      <c r="I1591" t="s">
        <v>19</v>
      </c>
    </row>
    <row r="1592" spans="1:9" x14ac:dyDescent="0.45">
      <c r="A1592">
        <v>16810872</v>
      </c>
      <c r="B1592" s="1">
        <v>43125</v>
      </c>
      <c r="C1592" t="s">
        <v>7</v>
      </c>
      <c r="D1592" s="2">
        <f>IFERROR(VLOOKUP(テーブル1[[#This Row],[商品名]],価格一覧,2,0),"")</f>
        <v>1000</v>
      </c>
      <c r="E1592">
        <v>6</v>
      </c>
      <c r="F1592" s="2">
        <f>IFERROR(テーブル1[[#This Row],[単価]]*テーブル1[[#This Row],[個数]],"")</f>
        <v>6000</v>
      </c>
      <c r="G1592" t="s">
        <v>12</v>
      </c>
      <c r="H1592" t="s">
        <v>14</v>
      </c>
      <c r="I1592" t="s">
        <v>19</v>
      </c>
    </row>
    <row r="1593" spans="1:9" x14ac:dyDescent="0.45">
      <c r="A1593">
        <v>16811114</v>
      </c>
      <c r="B1593" s="1">
        <v>43125</v>
      </c>
      <c r="C1593" t="s">
        <v>9</v>
      </c>
      <c r="D1593" s="2">
        <f>IFERROR(VLOOKUP(テーブル1[[#This Row],[商品名]],価格一覧,2,0),"")</f>
        <v>5674</v>
      </c>
      <c r="E1593">
        <v>5</v>
      </c>
      <c r="F1593" s="2">
        <f>IFERROR(テーブル1[[#This Row],[単価]]*テーブル1[[#This Row],[個数]],"")</f>
        <v>28370</v>
      </c>
      <c r="G1593" t="s">
        <v>11</v>
      </c>
      <c r="H1593" t="s">
        <v>15</v>
      </c>
      <c r="I1593" t="s">
        <v>18</v>
      </c>
    </row>
    <row r="1594" spans="1:9" x14ac:dyDescent="0.45">
      <c r="A1594">
        <v>16811116</v>
      </c>
      <c r="B1594" s="1">
        <v>43126</v>
      </c>
      <c r="C1594" t="s">
        <v>8</v>
      </c>
      <c r="D1594" s="2">
        <f>IFERROR(VLOOKUP(テーブル1[[#This Row],[商品名]],価格一覧,2,0),"")</f>
        <v>3980</v>
      </c>
      <c r="E1594">
        <v>4</v>
      </c>
      <c r="F1594" s="2">
        <f>IFERROR(テーブル1[[#This Row],[単価]]*テーブル1[[#This Row],[個数]],"")</f>
        <v>15920</v>
      </c>
      <c r="G1594" t="s">
        <v>11</v>
      </c>
      <c r="H1594" t="s">
        <v>14</v>
      </c>
      <c r="I1594" t="s">
        <v>19</v>
      </c>
    </row>
    <row r="1595" spans="1:9" x14ac:dyDescent="0.45">
      <c r="A1595">
        <v>16811212</v>
      </c>
      <c r="B1595" s="1">
        <v>43126</v>
      </c>
      <c r="C1595" t="s">
        <v>9</v>
      </c>
      <c r="D1595" s="2">
        <f>IFERROR(VLOOKUP(テーブル1[[#This Row],[商品名]],価格一覧,2,0),"")</f>
        <v>5674</v>
      </c>
      <c r="E1595">
        <v>1</v>
      </c>
      <c r="F1595" s="2">
        <f>IFERROR(テーブル1[[#This Row],[単価]]*テーブル1[[#This Row],[個数]],"")</f>
        <v>5674</v>
      </c>
      <c r="G1595" t="s">
        <v>13</v>
      </c>
      <c r="H1595" t="s">
        <v>15</v>
      </c>
      <c r="I1595" t="s">
        <v>20</v>
      </c>
    </row>
    <row r="1596" spans="1:9" x14ac:dyDescent="0.45">
      <c r="A1596">
        <v>16813520</v>
      </c>
      <c r="B1596" s="1">
        <v>43126</v>
      </c>
      <c r="C1596" t="s">
        <v>10</v>
      </c>
      <c r="D1596" s="2">
        <f>IFERROR(VLOOKUP(テーブル1[[#This Row],[商品名]],価格一覧,2,0),"")</f>
        <v>2162</v>
      </c>
      <c r="E1596">
        <v>2</v>
      </c>
      <c r="F1596" s="2">
        <f>IFERROR(テーブル1[[#This Row],[単価]]*テーブル1[[#This Row],[個数]],"")</f>
        <v>4324</v>
      </c>
      <c r="G1596" t="s">
        <v>11</v>
      </c>
      <c r="H1596" t="s">
        <v>15</v>
      </c>
      <c r="I1596" t="s">
        <v>18</v>
      </c>
    </row>
    <row r="1597" spans="1:9" x14ac:dyDescent="0.45">
      <c r="A1597">
        <v>16814899</v>
      </c>
      <c r="B1597" s="1">
        <v>43126</v>
      </c>
      <c r="C1597" t="s">
        <v>9</v>
      </c>
      <c r="D1597" s="2">
        <f>IFERROR(VLOOKUP(テーブル1[[#This Row],[商品名]],価格一覧,2,0),"")</f>
        <v>5674</v>
      </c>
      <c r="E1597">
        <v>1</v>
      </c>
      <c r="F1597" s="2">
        <f>IFERROR(テーブル1[[#This Row],[単価]]*テーブル1[[#This Row],[個数]],"")</f>
        <v>5674</v>
      </c>
      <c r="G1597" t="s">
        <v>12</v>
      </c>
      <c r="H1597" t="s">
        <v>14</v>
      </c>
      <c r="I1597" t="s">
        <v>20</v>
      </c>
    </row>
    <row r="1598" spans="1:9" x14ac:dyDescent="0.45">
      <c r="A1598">
        <v>16815427</v>
      </c>
      <c r="B1598" s="1">
        <v>43126</v>
      </c>
      <c r="C1598" t="s">
        <v>9</v>
      </c>
      <c r="D1598" s="2">
        <f>IFERROR(VLOOKUP(テーブル1[[#This Row],[商品名]],価格一覧,2,0),"")</f>
        <v>5674</v>
      </c>
      <c r="E1598">
        <v>4</v>
      </c>
      <c r="F1598" s="2">
        <f>IFERROR(テーブル1[[#This Row],[単価]]*テーブル1[[#This Row],[個数]],"")</f>
        <v>22696</v>
      </c>
      <c r="G1598" t="s">
        <v>13</v>
      </c>
      <c r="H1598" t="s">
        <v>15</v>
      </c>
      <c r="I1598" t="s">
        <v>20</v>
      </c>
    </row>
    <row r="1599" spans="1:9" x14ac:dyDescent="0.45">
      <c r="A1599">
        <v>16815574</v>
      </c>
      <c r="B1599" s="1">
        <v>43127</v>
      </c>
      <c r="C1599" t="s">
        <v>8</v>
      </c>
      <c r="D1599" s="2">
        <f>IFERROR(VLOOKUP(テーブル1[[#This Row],[商品名]],価格一覧,2,0),"")</f>
        <v>3980</v>
      </c>
      <c r="E1599">
        <v>4</v>
      </c>
      <c r="F1599" s="2">
        <f>IFERROR(テーブル1[[#This Row],[単価]]*テーブル1[[#This Row],[個数]],"")</f>
        <v>15920</v>
      </c>
      <c r="G1599" t="s">
        <v>13</v>
      </c>
      <c r="H1599" t="s">
        <v>14</v>
      </c>
      <c r="I1599" t="s">
        <v>18</v>
      </c>
    </row>
    <row r="1600" spans="1:9" x14ac:dyDescent="0.45">
      <c r="A1600">
        <v>16816006</v>
      </c>
      <c r="B1600" s="1">
        <v>43128</v>
      </c>
      <c r="C1600" t="s">
        <v>10</v>
      </c>
      <c r="D1600" s="2">
        <f>IFERROR(VLOOKUP(テーブル1[[#This Row],[商品名]],価格一覧,2,0),"")</f>
        <v>2162</v>
      </c>
      <c r="E1600">
        <v>1</v>
      </c>
      <c r="F1600" s="2">
        <f>IFERROR(テーブル1[[#This Row],[単価]]*テーブル1[[#This Row],[個数]],"")</f>
        <v>2162</v>
      </c>
      <c r="G1600" t="s">
        <v>12</v>
      </c>
      <c r="H1600" t="s">
        <v>15</v>
      </c>
      <c r="I1600" t="s">
        <v>20</v>
      </c>
    </row>
    <row r="1601" spans="1:9" x14ac:dyDescent="0.45">
      <c r="A1601">
        <v>16816083</v>
      </c>
      <c r="B1601" s="1">
        <v>43128</v>
      </c>
      <c r="C1601" t="s">
        <v>10</v>
      </c>
      <c r="D1601" s="2">
        <f>IFERROR(VLOOKUP(テーブル1[[#This Row],[商品名]],価格一覧,2,0),"")</f>
        <v>2162</v>
      </c>
      <c r="E1601">
        <v>1</v>
      </c>
      <c r="F1601" s="2">
        <f>IFERROR(テーブル1[[#This Row],[単価]]*テーブル1[[#This Row],[個数]],"")</f>
        <v>2162</v>
      </c>
      <c r="G1601" t="s">
        <v>12</v>
      </c>
      <c r="H1601" t="s">
        <v>15</v>
      </c>
      <c r="I1601" t="s">
        <v>19</v>
      </c>
    </row>
    <row r="1602" spans="1:9" x14ac:dyDescent="0.45">
      <c r="A1602">
        <v>16816127</v>
      </c>
      <c r="B1602" s="1">
        <v>43128</v>
      </c>
      <c r="C1602" t="s">
        <v>8</v>
      </c>
      <c r="D1602" s="2">
        <f>IFERROR(VLOOKUP(テーブル1[[#This Row],[商品名]],価格一覧,2,0),"")</f>
        <v>3980</v>
      </c>
      <c r="E1602">
        <v>2</v>
      </c>
      <c r="F1602" s="2">
        <f>IFERROR(テーブル1[[#This Row],[単価]]*テーブル1[[#This Row],[個数]],"")</f>
        <v>7960</v>
      </c>
      <c r="G1602" t="s">
        <v>12</v>
      </c>
      <c r="H1602" t="s">
        <v>14</v>
      </c>
      <c r="I1602" t="s">
        <v>19</v>
      </c>
    </row>
    <row r="1603" spans="1:9" x14ac:dyDescent="0.45">
      <c r="A1603">
        <v>16816366</v>
      </c>
      <c r="B1603" s="1">
        <v>43128</v>
      </c>
      <c r="C1603" t="s">
        <v>7</v>
      </c>
      <c r="D1603" s="2">
        <f>IFERROR(VLOOKUP(テーブル1[[#This Row],[商品名]],価格一覧,2,0),"")</f>
        <v>1000</v>
      </c>
      <c r="E1603">
        <v>2</v>
      </c>
      <c r="F1603" s="2">
        <f>IFERROR(テーブル1[[#This Row],[単価]]*テーブル1[[#This Row],[個数]],"")</f>
        <v>2000</v>
      </c>
      <c r="G1603" t="s">
        <v>12</v>
      </c>
      <c r="H1603" t="s">
        <v>15</v>
      </c>
      <c r="I1603" t="s">
        <v>19</v>
      </c>
    </row>
    <row r="1604" spans="1:9" x14ac:dyDescent="0.45">
      <c r="A1604">
        <v>16816995</v>
      </c>
      <c r="B1604" s="1">
        <v>43129</v>
      </c>
      <c r="C1604" t="s">
        <v>7</v>
      </c>
      <c r="D1604" s="2">
        <f>IFERROR(VLOOKUP(テーブル1[[#This Row],[商品名]],価格一覧,2,0),"")</f>
        <v>1000</v>
      </c>
      <c r="E1604">
        <v>1</v>
      </c>
      <c r="F1604" s="2">
        <f>IFERROR(テーブル1[[#This Row],[単価]]*テーブル1[[#This Row],[個数]],"")</f>
        <v>1000</v>
      </c>
      <c r="G1604" t="s">
        <v>12</v>
      </c>
      <c r="H1604" t="s">
        <v>14</v>
      </c>
      <c r="I1604" t="s">
        <v>19</v>
      </c>
    </row>
    <row r="1605" spans="1:9" x14ac:dyDescent="0.45">
      <c r="A1605">
        <v>16817100</v>
      </c>
      <c r="B1605" s="1">
        <v>43129</v>
      </c>
      <c r="C1605" t="s">
        <v>9</v>
      </c>
      <c r="D1605" s="2">
        <f>IFERROR(VLOOKUP(テーブル1[[#This Row],[商品名]],価格一覧,2,0),"")</f>
        <v>5674</v>
      </c>
      <c r="E1605">
        <v>6</v>
      </c>
      <c r="F1605" s="2">
        <f>IFERROR(テーブル1[[#This Row],[単価]]*テーブル1[[#This Row],[個数]],"")</f>
        <v>34044</v>
      </c>
      <c r="G1605" t="s">
        <v>13</v>
      </c>
      <c r="H1605" t="s">
        <v>15</v>
      </c>
      <c r="I1605" t="s">
        <v>19</v>
      </c>
    </row>
    <row r="1606" spans="1:9" x14ac:dyDescent="0.45">
      <c r="A1606">
        <v>16817110</v>
      </c>
      <c r="B1606" s="1">
        <v>43130</v>
      </c>
      <c r="C1606" t="s">
        <v>8</v>
      </c>
      <c r="D1606" s="2">
        <f>IFERROR(VLOOKUP(テーブル1[[#This Row],[商品名]],価格一覧,2,0),"")</f>
        <v>3980</v>
      </c>
      <c r="E1606">
        <v>5</v>
      </c>
      <c r="F1606" s="2">
        <f>IFERROR(テーブル1[[#This Row],[単価]]*テーブル1[[#This Row],[個数]],"")</f>
        <v>19900</v>
      </c>
      <c r="G1606" t="s">
        <v>12</v>
      </c>
      <c r="H1606" t="s">
        <v>14</v>
      </c>
      <c r="I1606" t="s">
        <v>19</v>
      </c>
    </row>
    <row r="1607" spans="1:9" x14ac:dyDescent="0.45">
      <c r="A1607">
        <v>16817295</v>
      </c>
      <c r="B1607" s="1">
        <v>43130</v>
      </c>
      <c r="C1607" t="s">
        <v>8</v>
      </c>
      <c r="D1607" s="2">
        <f>IFERROR(VLOOKUP(テーブル1[[#This Row],[商品名]],価格一覧,2,0),"")</f>
        <v>3980</v>
      </c>
      <c r="E1607">
        <v>6</v>
      </c>
      <c r="F1607" s="2">
        <f>IFERROR(テーブル1[[#This Row],[単価]]*テーブル1[[#This Row],[個数]],"")</f>
        <v>23880</v>
      </c>
      <c r="G1607" t="s">
        <v>12</v>
      </c>
      <c r="H1607" t="s">
        <v>15</v>
      </c>
      <c r="I1607" t="s">
        <v>19</v>
      </c>
    </row>
    <row r="1608" spans="1:9" x14ac:dyDescent="0.45">
      <c r="A1608">
        <v>16817857</v>
      </c>
      <c r="B1608" s="1">
        <v>43130</v>
      </c>
      <c r="C1608" t="s">
        <v>8</v>
      </c>
      <c r="D1608" s="2">
        <f>IFERROR(VLOOKUP(テーブル1[[#This Row],[商品名]],価格一覧,2,0),"")</f>
        <v>3980</v>
      </c>
      <c r="E1608">
        <v>4</v>
      </c>
      <c r="F1608" s="2">
        <f>IFERROR(テーブル1[[#This Row],[単価]]*テーブル1[[#This Row],[個数]],"")</f>
        <v>15920</v>
      </c>
      <c r="G1608" t="s">
        <v>11</v>
      </c>
      <c r="H1608" t="s">
        <v>14</v>
      </c>
      <c r="I1608" t="s">
        <v>20</v>
      </c>
    </row>
    <row r="1609" spans="1:9" x14ac:dyDescent="0.45">
      <c r="A1609">
        <v>16818727</v>
      </c>
      <c r="B1609" s="1">
        <v>43131</v>
      </c>
      <c r="C1609" t="s">
        <v>7</v>
      </c>
      <c r="D1609" s="2">
        <f>IFERROR(VLOOKUP(テーブル1[[#This Row],[商品名]],価格一覧,2,0),"")</f>
        <v>1000</v>
      </c>
      <c r="E1609">
        <v>3</v>
      </c>
      <c r="F1609" s="2">
        <f>IFERROR(テーブル1[[#This Row],[単価]]*テーブル1[[#This Row],[個数]],"")</f>
        <v>3000</v>
      </c>
      <c r="G1609" t="s">
        <v>13</v>
      </c>
      <c r="H1609" t="s">
        <v>14</v>
      </c>
      <c r="I1609" t="s">
        <v>19</v>
      </c>
    </row>
    <row r="1610" spans="1:9" x14ac:dyDescent="0.45">
      <c r="A1610">
        <v>16819209</v>
      </c>
      <c r="B1610" s="1">
        <v>43131</v>
      </c>
      <c r="C1610" t="s">
        <v>8</v>
      </c>
      <c r="D1610" s="2">
        <f>IFERROR(VLOOKUP(テーブル1[[#This Row],[商品名]],価格一覧,2,0),"")</f>
        <v>3980</v>
      </c>
      <c r="E1610">
        <v>3</v>
      </c>
      <c r="F1610" s="2">
        <f>IFERROR(テーブル1[[#This Row],[単価]]*テーブル1[[#This Row],[個数]],"")</f>
        <v>11940</v>
      </c>
      <c r="G1610" t="s">
        <v>11</v>
      </c>
      <c r="H1610" t="s">
        <v>15</v>
      </c>
      <c r="I1610" t="s">
        <v>20</v>
      </c>
    </row>
    <row r="1611" spans="1:9" x14ac:dyDescent="0.45">
      <c r="A1611">
        <v>16819216</v>
      </c>
      <c r="B1611" s="1">
        <v>43132</v>
      </c>
      <c r="C1611" t="s">
        <v>8</v>
      </c>
      <c r="D1611" s="2">
        <f>IFERROR(VLOOKUP(テーブル1[[#This Row],[商品名]],価格一覧,2,0),"")</f>
        <v>3980</v>
      </c>
      <c r="E1611">
        <v>4</v>
      </c>
      <c r="F1611" s="2">
        <f>IFERROR(テーブル1[[#This Row],[単価]]*テーブル1[[#This Row],[個数]],"")</f>
        <v>15920</v>
      </c>
      <c r="G1611" t="s">
        <v>13</v>
      </c>
      <c r="H1611" t="s">
        <v>14</v>
      </c>
      <c r="I1611" t="s">
        <v>20</v>
      </c>
    </row>
    <row r="1612" spans="1:9" x14ac:dyDescent="0.45">
      <c r="A1612">
        <v>16819324</v>
      </c>
      <c r="B1612" s="1">
        <v>43132</v>
      </c>
      <c r="C1612" t="s">
        <v>9</v>
      </c>
      <c r="D1612" s="2">
        <f>IFERROR(VLOOKUP(テーブル1[[#This Row],[商品名]],価格一覧,2,0),"")</f>
        <v>5674</v>
      </c>
      <c r="E1612">
        <v>5</v>
      </c>
      <c r="F1612" s="2">
        <f>IFERROR(テーブル1[[#This Row],[単価]]*テーブル1[[#This Row],[個数]],"")</f>
        <v>28370</v>
      </c>
      <c r="G1612" t="s">
        <v>11</v>
      </c>
      <c r="H1612" t="s">
        <v>15</v>
      </c>
      <c r="I1612" t="s">
        <v>19</v>
      </c>
    </row>
    <row r="1613" spans="1:9" x14ac:dyDescent="0.45">
      <c r="A1613">
        <v>16820688</v>
      </c>
      <c r="B1613" s="1">
        <v>43132</v>
      </c>
      <c r="C1613" t="s">
        <v>8</v>
      </c>
      <c r="D1613" s="2">
        <f>IFERROR(VLOOKUP(テーブル1[[#This Row],[商品名]],価格一覧,2,0),"")</f>
        <v>3980</v>
      </c>
      <c r="E1613">
        <v>6</v>
      </c>
      <c r="F1613" s="2">
        <f>IFERROR(テーブル1[[#This Row],[単価]]*テーブル1[[#This Row],[個数]],"")</f>
        <v>23880</v>
      </c>
      <c r="G1613" t="s">
        <v>11</v>
      </c>
      <c r="H1613" t="s">
        <v>15</v>
      </c>
      <c r="I1613" t="s">
        <v>19</v>
      </c>
    </row>
    <row r="1614" spans="1:9" x14ac:dyDescent="0.45">
      <c r="A1614">
        <v>16821113</v>
      </c>
      <c r="B1614" s="1">
        <v>43133</v>
      </c>
      <c r="C1614" t="s">
        <v>9</v>
      </c>
      <c r="D1614" s="2">
        <f>IFERROR(VLOOKUP(テーブル1[[#This Row],[商品名]],価格一覧,2,0),"")</f>
        <v>5674</v>
      </c>
      <c r="E1614">
        <v>2</v>
      </c>
      <c r="F1614" s="2">
        <f>IFERROR(テーブル1[[#This Row],[単価]]*テーブル1[[#This Row],[個数]],"")</f>
        <v>11348</v>
      </c>
      <c r="G1614" t="s">
        <v>11</v>
      </c>
      <c r="H1614" t="s">
        <v>15</v>
      </c>
      <c r="I1614" t="s">
        <v>20</v>
      </c>
    </row>
    <row r="1615" spans="1:9" x14ac:dyDescent="0.45">
      <c r="A1615">
        <v>16821348</v>
      </c>
      <c r="B1615" s="1">
        <v>43133</v>
      </c>
      <c r="C1615" t="s">
        <v>8</v>
      </c>
      <c r="D1615" s="2">
        <f>IFERROR(VLOOKUP(テーブル1[[#This Row],[商品名]],価格一覧,2,0),"")</f>
        <v>3980</v>
      </c>
      <c r="E1615">
        <v>1</v>
      </c>
      <c r="F1615" s="2">
        <f>IFERROR(テーブル1[[#This Row],[単価]]*テーブル1[[#This Row],[個数]],"")</f>
        <v>3980</v>
      </c>
      <c r="G1615" t="s">
        <v>12</v>
      </c>
      <c r="H1615" t="s">
        <v>14</v>
      </c>
      <c r="I1615" t="s">
        <v>20</v>
      </c>
    </row>
    <row r="1616" spans="1:9" x14ac:dyDescent="0.45">
      <c r="A1616">
        <v>16822270</v>
      </c>
      <c r="B1616" s="1">
        <v>43134</v>
      </c>
      <c r="C1616" t="s">
        <v>7</v>
      </c>
      <c r="D1616" s="2">
        <f>IFERROR(VLOOKUP(テーブル1[[#This Row],[商品名]],価格一覧,2,0),"")</f>
        <v>1000</v>
      </c>
      <c r="E1616">
        <v>5</v>
      </c>
      <c r="F1616" s="2">
        <f>IFERROR(テーブル1[[#This Row],[単価]]*テーブル1[[#This Row],[個数]],"")</f>
        <v>5000</v>
      </c>
      <c r="G1616" t="s">
        <v>11</v>
      </c>
      <c r="H1616" t="s">
        <v>15</v>
      </c>
      <c r="I1616" t="s">
        <v>20</v>
      </c>
    </row>
    <row r="1617" spans="1:9" x14ac:dyDescent="0.45">
      <c r="A1617">
        <v>16822582</v>
      </c>
      <c r="B1617" s="1">
        <v>43134</v>
      </c>
      <c r="C1617" t="s">
        <v>9</v>
      </c>
      <c r="D1617" s="2">
        <f>IFERROR(VLOOKUP(テーブル1[[#This Row],[商品名]],価格一覧,2,0),"")</f>
        <v>5674</v>
      </c>
      <c r="E1617">
        <v>5</v>
      </c>
      <c r="F1617" s="2">
        <f>IFERROR(テーブル1[[#This Row],[単価]]*テーブル1[[#This Row],[個数]],"")</f>
        <v>28370</v>
      </c>
      <c r="G1617" t="s">
        <v>11</v>
      </c>
      <c r="H1617" t="s">
        <v>14</v>
      </c>
      <c r="I1617" t="s">
        <v>20</v>
      </c>
    </row>
    <row r="1618" spans="1:9" x14ac:dyDescent="0.45">
      <c r="A1618">
        <v>16823742</v>
      </c>
      <c r="B1618" s="1">
        <v>43134</v>
      </c>
      <c r="C1618" t="s">
        <v>7</v>
      </c>
      <c r="D1618" s="2">
        <f>IFERROR(VLOOKUP(テーブル1[[#This Row],[商品名]],価格一覧,2,0),"")</f>
        <v>1000</v>
      </c>
      <c r="E1618">
        <v>1</v>
      </c>
      <c r="F1618" s="2">
        <f>IFERROR(テーブル1[[#This Row],[単価]]*テーブル1[[#This Row],[個数]],"")</f>
        <v>1000</v>
      </c>
      <c r="G1618" t="s">
        <v>11</v>
      </c>
      <c r="H1618" t="s">
        <v>14</v>
      </c>
      <c r="I1618" t="s">
        <v>18</v>
      </c>
    </row>
    <row r="1619" spans="1:9" x14ac:dyDescent="0.45">
      <c r="A1619">
        <v>16824311</v>
      </c>
      <c r="B1619" s="1">
        <v>43134</v>
      </c>
      <c r="C1619" t="s">
        <v>9</v>
      </c>
      <c r="D1619" s="2">
        <f>IFERROR(VLOOKUP(テーブル1[[#This Row],[商品名]],価格一覧,2,0),"")</f>
        <v>5674</v>
      </c>
      <c r="E1619">
        <v>5</v>
      </c>
      <c r="F1619" s="2">
        <f>IFERROR(テーブル1[[#This Row],[単価]]*テーブル1[[#This Row],[個数]],"")</f>
        <v>28370</v>
      </c>
      <c r="G1619" t="s">
        <v>11</v>
      </c>
      <c r="H1619" t="s">
        <v>14</v>
      </c>
      <c r="I1619" t="s">
        <v>18</v>
      </c>
    </row>
    <row r="1620" spans="1:9" x14ac:dyDescent="0.45">
      <c r="A1620">
        <v>16824393</v>
      </c>
      <c r="B1620" s="1">
        <v>43134</v>
      </c>
      <c r="C1620" t="s">
        <v>8</v>
      </c>
      <c r="D1620" s="2">
        <f>IFERROR(VLOOKUP(テーブル1[[#This Row],[商品名]],価格一覧,2,0),"")</f>
        <v>3980</v>
      </c>
      <c r="E1620">
        <v>6</v>
      </c>
      <c r="F1620" s="2">
        <f>IFERROR(テーブル1[[#This Row],[単価]]*テーブル1[[#This Row],[個数]],"")</f>
        <v>23880</v>
      </c>
      <c r="G1620" t="s">
        <v>12</v>
      </c>
      <c r="H1620" t="s">
        <v>15</v>
      </c>
      <c r="I1620" t="s">
        <v>19</v>
      </c>
    </row>
    <row r="1621" spans="1:9" x14ac:dyDescent="0.45">
      <c r="A1621">
        <v>16825013</v>
      </c>
      <c r="B1621" s="1">
        <v>43134</v>
      </c>
      <c r="C1621" t="s">
        <v>10</v>
      </c>
      <c r="D1621" s="2">
        <f>IFERROR(VLOOKUP(テーブル1[[#This Row],[商品名]],価格一覧,2,0),"")</f>
        <v>2162</v>
      </c>
      <c r="E1621">
        <v>6</v>
      </c>
      <c r="F1621" s="2">
        <f>IFERROR(テーブル1[[#This Row],[単価]]*テーブル1[[#This Row],[個数]],"")</f>
        <v>12972</v>
      </c>
      <c r="G1621" t="s">
        <v>12</v>
      </c>
      <c r="H1621" t="s">
        <v>15</v>
      </c>
      <c r="I1621" t="s">
        <v>20</v>
      </c>
    </row>
    <row r="1622" spans="1:9" x14ac:dyDescent="0.45">
      <c r="A1622">
        <v>16825431</v>
      </c>
      <c r="B1622" s="1">
        <v>43135</v>
      </c>
      <c r="C1622" t="s">
        <v>8</v>
      </c>
      <c r="D1622" s="2">
        <f>IFERROR(VLOOKUP(テーブル1[[#This Row],[商品名]],価格一覧,2,0),"")</f>
        <v>3980</v>
      </c>
      <c r="E1622">
        <v>1</v>
      </c>
      <c r="F1622" s="2">
        <f>IFERROR(テーブル1[[#This Row],[単価]]*テーブル1[[#This Row],[個数]],"")</f>
        <v>3980</v>
      </c>
      <c r="G1622" t="s">
        <v>12</v>
      </c>
      <c r="H1622" t="s">
        <v>15</v>
      </c>
      <c r="I1622" t="s">
        <v>19</v>
      </c>
    </row>
    <row r="1623" spans="1:9" x14ac:dyDescent="0.45">
      <c r="A1623">
        <v>16825867</v>
      </c>
      <c r="B1623" s="1">
        <v>43135</v>
      </c>
      <c r="C1623" t="s">
        <v>9</v>
      </c>
      <c r="D1623" s="2">
        <f>IFERROR(VLOOKUP(テーブル1[[#This Row],[商品名]],価格一覧,2,0),"")</f>
        <v>5674</v>
      </c>
      <c r="E1623">
        <v>5</v>
      </c>
      <c r="F1623" s="2">
        <f>IFERROR(テーブル1[[#This Row],[単価]]*テーブル1[[#This Row],[個数]],"")</f>
        <v>28370</v>
      </c>
      <c r="G1623" t="s">
        <v>11</v>
      </c>
      <c r="H1623" t="s">
        <v>15</v>
      </c>
      <c r="I1623" t="s">
        <v>19</v>
      </c>
    </row>
    <row r="1624" spans="1:9" x14ac:dyDescent="0.45">
      <c r="A1624">
        <v>16826371</v>
      </c>
      <c r="B1624" s="1">
        <v>43135</v>
      </c>
      <c r="C1624" t="s">
        <v>7</v>
      </c>
      <c r="D1624" s="2">
        <f>IFERROR(VLOOKUP(テーブル1[[#This Row],[商品名]],価格一覧,2,0),"")</f>
        <v>1000</v>
      </c>
      <c r="E1624">
        <v>5</v>
      </c>
      <c r="F1624" s="2">
        <f>IFERROR(テーブル1[[#This Row],[単価]]*テーブル1[[#This Row],[個数]],"")</f>
        <v>5000</v>
      </c>
      <c r="G1624" t="s">
        <v>11</v>
      </c>
      <c r="H1624" t="s">
        <v>15</v>
      </c>
      <c r="I1624" t="s">
        <v>20</v>
      </c>
    </row>
    <row r="1625" spans="1:9" x14ac:dyDescent="0.45">
      <c r="A1625">
        <v>16826772</v>
      </c>
      <c r="B1625" s="1">
        <v>43136</v>
      </c>
      <c r="C1625" t="s">
        <v>7</v>
      </c>
      <c r="D1625" s="2">
        <f>IFERROR(VLOOKUP(テーブル1[[#This Row],[商品名]],価格一覧,2,0),"")</f>
        <v>1000</v>
      </c>
      <c r="E1625">
        <v>1</v>
      </c>
      <c r="F1625" s="2">
        <f>IFERROR(テーブル1[[#This Row],[単価]]*テーブル1[[#This Row],[個数]],"")</f>
        <v>1000</v>
      </c>
      <c r="G1625" t="s">
        <v>11</v>
      </c>
      <c r="H1625" t="s">
        <v>15</v>
      </c>
      <c r="I1625" t="s">
        <v>19</v>
      </c>
    </row>
    <row r="1626" spans="1:9" x14ac:dyDescent="0.45">
      <c r="A1626">
        <v>16826807</v>
      </c>
      <c r="B1626" s="1">
        <v>43136</v>
      </c>
      <c r="C1626" t="s">
        <v>9</v>
      </c>
      <c r="D1626" s="2">
        <f>IFERROR(VLOOKUP(テーブル1[[#This Row],[商品名]],価格一覧,2,0),"")</f>
        <v>5674</v>
      </c>
      <c r="E1626">
        <v>1</v>
      </c>
      <c r="F1626" s="2">
        <f>IFERROR(テーブル1[[#This Row],[単価]]*テーブル1[[#This Row],[個数]],"")</f>
        <v>5674</v>
      </c>
      <c r="G1626" t="s">
        <v>13</v>
      </c>
      <c r="H1626" t="s">
        <v>15</v>
      </c>
      <c r="I1626" t="s">
        <v>19</v>
      </c>
    </row>
    <row r="1627" spans="1:9" x14ac:dyDescent="0.45">
      <c r="A1627">
        <v>16826892</v>
      </c>
      <c r="B1627" s="1">
        <v>43137</v>
      </c>
      <c r="C1627" t="s">
        <v>8</v>
      </c>
      <c r="D1627" s="2">
        <f>IFERROR(VLOOKUP(テーブル1[[#This Row],[商品名]],価格一覧,2,0),"")</f>
        <v>3980</v>
      </c>
      <c r="E1627">
        <v>4</v>
      </c>
      <c r="F1627" s="2">
        <f>IFERROR(テーブル1[[#This Row],[単価]]*テーブル1[[#This Row],[個数]],"")</f>
        <v>15920</v>
      </c>
      <c r="G1627" t="s">
        <v>13</v>
      </c>
      <c r="H1627" t="s">
        <v>14</v>
      </c>
      <c r="I1627" t="s">
        <v>19</v>
      </c>
    </row>
    <row r="1628" spans="1:9" x14ac:dyDescent="0.45">
      <c r="A1628">
        <v>16827077</v>
      </c>
      <c r="B1628" s="1">
        <v>43137</v>
      </c>
      <c r="C1628" t="s">
        <v>7</v>
      </c>
      <c r="D1628" s="2">
        <f>IFERROR(VLOOKUP(テーブル1[[#This Row],[商品名]],価格一覧,2,0),"")</f>
        <v>1000</v>
      </c>
      <c r="E1628">
        <v>5</v>
      </c>
      <c r="F1628" s="2">
        <f>IFERROR(テーブル1[[#This Row],[単価]]*テーブル1[[#This Row],[個数]],"")</f>
        <v>5000</v>
      </c>
      <c r="G1628" t="s">
        <v>11</v>
      </c>
      <c r="H1628" t="s">
        <v>15</v>
      </c>
      <c r="I1628" t="s">
        <v>20</v>
      </c>
    </row>
    <row r="1629" spans="1:9" x14ac:dyDescent="0.45">
      <c r="A1629">
        <v>16828258</v>
      </c>
      <c r="B1629" s="1">
        <v>43137</v>
      </c>
      <c r="C1629" t="s">
        <v>8</v>
      </c>
      <c r="D1629" s="2">
        <f>IFERROR(VLOOKUP(テーブル1[[#This Row],[商品名]],価格一覧,2,0),"")</f>
        <v>3980</v>
      </c>
      <c r="E1629">
        <v>6</v>
      </c>
      <c r="F1629" s="2">
        <f>IFERROR(テーブル1[[#This Row],[単価]]*テーブル1[[#This Row],[個数]],"")</f>
        <v>23880</v>
      </c>
      <c r="G1629" t="s">
        <v>12</v>
      </c>
      <c r="H1629" t="s">
        <v>14</v>
      </c>
      <c r="I1629" t="s">
        <v>18</v>
      </c>
    </row>
    <row r="1630" spans="1:9" x14ac:dyDescent="0.45">
      <c r="A1630">
        <v>16828294</v>
      </c>
      <c r="B1630" s="1">
        <v>43137</v>
      </c>
      <c r="C1630" t="s">
        <v>8</v>
      </c>
      <c r="D1630" s="2">
        <f>IFERROR(VLOOKUP(テーブル1[[#This Row],[商品名]],価格一覧,2,0),"")</f>
        <v>3980</v>
      </c>
      <c r="E1630">
        <v>2</v>
      </c>
      <c r="F1630" s="2">
        <f>IFERROR(テーブル1[[#This Row],[単価]]*テーブル1[[#This Row],[個数]],"")</f>
        <v>7960</v>
      </c>
      <c r="G1630" t="s">
        <v>13</v>
      </c>
      <c r="H1630" t="s">
        <v>14</v>
      </c>
      <c r="I1630" t="s">
        <v>18</v>
      </c>
    </row>
    <row r="1631" spans="1:9" x14ac:dyDescent="0.45">
      <c r="A1631">
        <v>16829579</v>
      </c>
      <c r="B1631" s="1">
        <v>43137</v>
      </c>
      <c r="C1631" t="s">
        <v>10</v>
      </c>
      <c r="D1631" s="2">
        <f>IFERROR(VLOOKUP(テーブル1[[#This Row],[商品名]],価格一覧,2,0),"")</f>
        <v>2162</v>
      </c>
      <c r="E1631">
        <v>4</v>
      </c>
      <c r="F1631" s="2">
        <f>IFERROR(テーブル1[[#This Row],[単価]]*テーブル1[[#This Row],[個数]],"")</f>
        <v>8648</v>
      </c>
      <c r="G1631" t="s">
        <v>11</v>
      </c>
      <c r="H1631" t="s">
        <v>15</v>
      </c>
      <c r="I1631" t="s">
        <v>18</v>
      </c>
    </row>
    <row r="1632" spans="1:9" x14ac:dyDescent="0.45">
      <c r="A1632">
        <v>16829722</v>
      </c>
      <c r="B1632" s="1">
        <v>43140</v>
      </c>
      <c r="C1632" t="s">
        <v>7</v>
      </c>
      <c r="D1632" s="2">
        <f>IFERROR(VLOOKUP(テーブル1[[#This Row],[商品名]],価格一覧,2,0),"")</f>
        <v>1000</v>
      </c>
      <c r="E1632">
        <v>2</v>
      </c>
      <c r="F1632" s="2">
        <f>IFERROR(テーブル1[[#This Row],[単価]]*テーブル1[[#This Row],[個数]],"")</f>
        <v>2000</v>
      </c>
      <c r="G1632" t="s">
        <v>12</v>
      </c>
      <c r="H1632" t="s">
        <v>15</v>
      </c>
      <c r="I1632" t="s">
        <v>20</v>
      </c>
    </row>
    <row r="1633" spans="1:9" x14ac:dyDescent="0.45">
      <c r="A1633">
        <v>16830717</v>
      </c>
      <c r="B1633" s="1">
        <v>43140</v>
      </c>
      <c r="C1633" t="s">
        <v>10</v>
      </c>
      <c r="D1633" s="2">
        <f>IFERROR(VLOOKUP(テーブル1[[#This Row],[商品名]],価格一覧,2,0),"")</f>
        <v>2162</v>
      </c>
      <c r="E1633">
        <v>3</v>
      </c>
      <c r="F1633" s="2">
        <f>IFERROR(テーブル1[[#This Row],[単価]]*テーブル1[[#This Row],[個数]],"")</f>
        <v>6486</v>
      </c>
      <c r="G1633" t="s">
        <v>12</v>
      </c>
      <c r="H1633" t="s">
        <v>15</v>
      </c>
      <c r="I1633" t="s">
        <v>19</v>
      </c>
    </row>
    <row r="1634" spans="1:9" x14ac:dyDescent="0.45">
      <c r="A1634">
        <v>16831683</v>
      </c>
      <c r="B1634" s="1">
        <v>43140</v>
      </c>
      <c r="C1634" t="s">
        <v>10</v>
      </c>
      <c r="D1634" s="2">
        <f>IFERROR(VLOOKUP(テーブル1[[#This Row],[商品名]],価格一覧,2,0),"")</f>
        <v>2162</v>
      </c>
      <c r="E1634">
        <v>2</v>
      </c>
      <c r="F1634" s="2">
        <f>IFERROR(テーブル1[[#This Row],[単価]]*テーブル1[[#This Row],[個数]],"")</f>
        <v>4324</v>
      </c>
      <c r="G1634" t="s">
        <v>11</v>
      </c>
      <c r="H1634" t="s">
        <v>15</v>
      </c>
      <c r="I1634" t="s">
        <v>20</v>
      </c>
    </row>
    <row r="1635" spans="1:9" x14ac:dyDescent="0.45">
      <c r="A1635">
        <v>16831957</v>
      </c>
      <c r="B1635" s="1">
        <v>43140</v>
      </c>
      <c r="C1635" t="s">
        <v>9</v>
      </c>
      <c r="D1635" s="2">
        <f>IFERROR(VLOOKUP(テーブル1[[#This Row],[商品名]],価格一覧,2,0),"")</f>
        <v>5674</v>
      </c>
      <c r="E1635">
        <v>2</v>
      </c>
      <c r="F1635" s="2">
        <f>IFERROR(テーブル1[[#This Row],[単価]]*テーブル1[[#This Row],[個数]],"")</f>
        <v>11348</v>
      </c>
      <c r="G1635" t="s">
        <v>12</v>
      </c>
      <c r="H1635" t="s">
        <v>15</v>
      </c>
      <c r="I1635" t="s">
        <v>18</v>
      </c>
    </row>
    <row r="1636" spans="1:9" x14ac:dyDescent="0.45">
      <c r="A1636">
        <v>16832367</v>
      </c>
      <c r="B1636" s="1">
        <v>43140</v>
      </c>
      <c r="C1636" t="s">
        <v>8</v>
      </c>
      <c r="D1636" s="2">
        <f>IFERROR(VLOOKUP(テーブル1[[#This Row],[商品名]],価格一覧,2,0),"")</f>
        <v>3980</v>
      </c>
      <c r="E1636">
        <v>3</v>
      </c>
      <c r="F1636" s="2">
        <f>IFERROR(テーブル1[[#This Row],[単価]]*テーブル1[[#This Row],[個数]],"")</f>
        <v>11940</v>
      </c>
      <c r="G1636" t="s">
        <v>12</v>
      </c>
      <c r="H1636" t="s">
        <v>15</v>
      </c>
      <c r="I1636" t="s">
        <v>19</v>
      </c>
    </row>
    <row r="1637" spans="1:9" x14ac:dyDescent="0.45">
      <c r="A1637">
        <v>16832628</v>
      </c>
      <c r="B1637" s="1">
        <v>43141</v>
      </c>
      <c r="C1637" t="s">
        <v>9</v>
      </c>
      <c r="D1637" s="2">
        <f>IFERROR(VLOOKUP(テーブル1[[#This Row],[商品名]],価格一覧,2,0),"")</f>
        <v>5674</v>
      </c>
      <c r="E1637">
        <v>2</v>
      </c>
      <c r="F1637" s="2">
        <f>IFERROR(テーブル1[[#This Row],[単価]]*テーブル1[[#This Row],[個数]],"")</f>
        <v>11348</v>
      </c>
      <c r="G1637" t="s">
        <v>12</v>
      </c>
      <c r="H1637" t="s">
        <v>14</v>
      </c>
      <c r="I1637" t="s">
        <v>20</v>
      </c>
    </row>
    <row r="1638" spans="1:9" x14ac:dyDescent="0.45">
      <c r="A1638">
        <v>16834027</v>
      </c>
      <c r="B1638" s="1">
        <v>43141</v>
      </c>
      <c r="C1638" t="s">
        <v>10</v>
      </c>
      <c r="D1638" s="2">
        <f>IFERROR(VLOOKUP(テーブル1[[#This Row],[商品名]],価格一覧,2,0),"")</f>
        <v>2162</v>
      </c>
      <c r="E1638">
        <v>3</v>
      </c>
      <c r="F1638" s="2">
        <f>IFERROR(テーブル1[[#This Row],[単価]]*テーブル1[[#This Row],[個数]],"")</f>
        <v>6486</v>
      </c>
      <c r="G1638" t="s">
        <v>13</v>
      </c>
      <c r="H1638" t="s">
        <v>15</v>
      </c>
      <c r="I1638" t="s">
        <v>20</v>
      </c>
    </row>
    <row r="1639" spans="1:9" x14ac:dyDescent="0.45">
      <c r="A1639">
        <v>16834247</v>
      </c>
      <c r="B1639" s="1">
        <v>43141</v>
      </c>
      <c r="C1639" t="s">
        <v>9</v>
      </c>
      <c r="D1639" s="2">
        <f>IFERROR(VLOOKUP(テーブル1[[#This Row],[商品名]],価格一覧,2,0),"")</f>
        <v>5674</v>
      </c>
      <c r="E1639">
        <v>2</v>
      </c>
      <c r="F1639" s="2">
        <f>IFERROR(テーブル1[[#This Row],[単価]]*テーブル1[[#This Row],[個数]],"")</f>
        <v>11348</v>
      </c>
      <c r="G1639" t="s">
        <v>13</v>
      </c>
      <c r="H1639" t="s">
        <v>15</v>
      </c>
      <c r="I1639" t="s">
        <v>20</v>
      </c>
    </row>
    <row r="1640" spans="1:9" x14ac:dyDescent="0.45">
      <c r="A1640">
        <v>16834261</v>
      </c>
      <c r="B1640" s="1">
        <v>43141</v>
      </c>
      <c r="C1640" t="s">
        <v>8</v>
      </c>
      <c r="D1640" s="2">
        <f>IFERROR(VLOOKUP(テーブル1[[#This Row],[商品名]],価格一覧,2,0),"")</f>
        <v>3980</v>
      </c>
      <c r="E1640">
        <v>5</v>
      </c>
      <c r="F1640" s="2">
        <f>IFERROR(テーブル1[[#This Row],[単価]]*テーブル1[[#This Row],[個数]],"")</f>
        <v>19900</v>
      </c>
      <c r="G1640" t="s">
        <v>11</v>
      </c>
      <c r="H1640" t="s">
        <v>15</v>
      </c>
      <c r="I1640" t="s">
        <v>19</v>
      </c>
    </row>
    <row r="1641" spans="1:9" x14ac:dyDescent="0.45">
      <c r="A1641">
        <v>16834874</v>
      </c>
      <c r="B1641" s="1">
        <v>43142</v>
      </c>
      <c r="C1641" t="s">
        <v>9</v>
      </c>
      <c r="D1641" s="2">
        <f>IFERROR(VLOOKUP(テーブル1[[#This Row],[商品名]],価格一覧,2,0),"")</f>
        <v>5674</v>
      </c>
      <c r="E1641">
        <v>1</v>
      </c>
      <c r="F1641" s="2">
        <f>IFERROR(テーブル1[[#This Row],[単価]]*テーブル1[[#This Row],[個数]],"")</f>
        <v>5674</v>
      </c>
      <c r="G1641" t="s">
        <v>11</v>
      </c>
      <c r="H1641" t="s">
        <v>14</v>
      </c>
      <c r="I1641" t="s">
        <v>18</v>
      </c>
    </row>
    <row r="1642" spans="1:9" x14ac:dyDescent="0.45">
      <c r="A1642">
        <v>16835662</v>
      </c>
      <c r="B1642" s="1">
        <v>43142</v>
      </c>
      <c r="C1642" t="s">
        <v>10</v>
      </c>
      <c r="D1642" s="2">
        <f>IFERROR(VLOOKUP(テーブル1[[#This Row],[商品名]],価格一覧,2,0),"")</f>
        <v>2162</v>
      </c>
      <c r="E1642">
        <v>6</v>
      </c>
      <c r="F1642" s="2">
        <f>IFERROR(テーブル1[[#This Row],[単価]]*テーブル1[[#This Row],[個数]],"")</f>
        <v>12972</v>
      </c>
      <c r="G1642" t="s">
        <v>11</v>
      </c>
      <c r="H1642" t="s">
        <v>15</v>
      </c>
      <c r="I1642" t="s">
        <v>19</v>
      </c>
    </row>
    <row r="1643" spans="1:9" x14ac:dyDescent="0.45">
      <c r="A1643">
        <v>16836784</v>
      </c>
      <c r="B1643" s="1">
        <v>43143</v>
      </c>
      <c r="C1643" t="s">
        <v>10</v>
      </c>
      <c r="D1643" s="2">
        <f>IFERROR(VLOOKUP(テーブル1[[#This Row],[商品名]],価格一覧,2,0),"")</f>
        <v>2162</v>
      </c>
      <c r="E1643">
        <v>2</v>
      </c>
      <c r="F1643" s="2">
        <f>IFERROR(テーブル1[[#This Row],[単価]]*テーブル1[[#This Row],[個数]],"")</f>
        <v>4324</v>
      </c>
      <c r="G1643" t="s">
        <v>11</v>
      </c>
      <c r="H1643" t="s">
        <v>14</v>
      </c>
      <c r="I1643" t="s">
        <v>20</v>
      </c>
    </row>
    <row r="1644" spans="1:9" x14ac:dyDescent="0.45">
      <c r="A1644">
        <v>16836846</v>
      </c>
      <c r="B1644" s="1">
        <v>43143</v>
      </c>
      <c r="C1644" t="s">
        <v>8</v>
      </c>
      <c r="D1644" s="2">
        <f>IFERROR(VLOOKUP(テーブル1[[#This Row],[商品名]],価格一覧,2,0),"")</f>
        <v>3980</v>
      </c>
      <c r="E1644">
        <v>1</v>
      </c>
      <c r="F1644" s="2">
        <f>IFERROR(テーブル1[[#This Row],[単価]]*テーブル1[[#This Row],[個数]],"")</f>
        <v>3980</v>
      </c>
      <c r="G1644" t="s">
        <v>11</v>
      </c>
      <c r="H1644" t="s">
        <v>14</v>
      </c>
      <c r="I1644" t="s">
        <v>18</v>
      </c>
    </row>
    <row r="1645" spans="1:9" x14ac:dyDescent="0.45">
      <c r="A1645">
        <v>16837763</v>
      </c>
      <c r="B1645" s="1">
        <v>43143</v>
      </c>
      <c r="C1645" t="s">
        <v>9</v>
      </c>
      <c r="D1645" s="2">
        <f>IFERROR(VLOOKUP(テーブル1[[#This Row],[商品名]],価格一覧,2,0),"")</f>
        <v>5674</v>
      </c>
      <c r="E1645">
        <v>5</v>
      </c>
      <c r="F1645" s="2">
        <f>IFERROR(テーブル1[[#This Row],[単価]]*テーブル1[[#This Row],[個数]],"")</f>
        <v>28370</v>
      </c>
      <c r="G1645" t="s">
        <v>11</v>
      </c>
      <c r="H1645" t="s">
        <v>14</v>
      </c>
      <c r="I1645" t="s">
        <v>20</v>
      </c>
    </row>
    <row r="1646" spans="1:9" x14ac:dyDescent="0.45">
      <c r="A1646">
        <v>16837843</v>
      </c>
      <c r="B1646" s="1">
        <v>43143</v>
      </c>
      <c r="C1646" t="s">
        <v>8</v>
      </c>
      <c r="D1646" s="2">
        <f>IFERROR(VLOOKUP(テーブル1[[#This Row],[商品名]],価格一覧,2,0),"")</f>
        <v>3980</v>
      </c>
      <c r="E1646">
        <v>2</v>
      </c>
      <c r="F1646" s="2">
        <f>IFERROR(テーブル1[[#This Row],[単価]]*テーブル1[[#This Row],[個数]],"")</f>
        <v>7960</v>
      </c>
      <c r="G1646" t="s">
        <v>11</v>
      </c>
      <c r="H1646" t="s">
        <v>15</v>
      </c>
      <c r="I1646" t="s">
        <v>20</v>
      </c>
    </row>
    <row r="1647" spans="1:9" x14ac:dyDescent="0.45">
      <c r="A1647">
        <v>16838549</v>
      </c>
      <c r="B1647" s="1">
        <v>43144</v>
      </c>
      <c r="C1647" t="s">
        <v>10</v>
      </c>
      <c r="D1647" s="2">
        <f>IFERROR(VLOOKUP(テーブル1[[#This Row],[商品名]],価格一覧,2,0),"")</f>
        <v>2162</v>
      </c>
      <c r="E1647">
        <v>3</v>
      </c>
      <c r="F1647" s="2">
        <f>IFERROR(テーブル1[[#This Row],[単価]]*テーブル1[[#This Row],[個数]],"")</f>
        <v>6486</v>
      </c>
      <c r="G1647" t="s">
        <v>11</v>
      </c>
      <c r="H1647" t="s">
        <v>14</v>
      </c>
      <c r="I1647" t="s">
        <v>20</v>
      </c>
    </row>
    <row r="1648" spans="1:9" x14ac:dyDescent="0.45">
      <c r="A1648">
        <v>16838783</v>
      </c>
      <c r="B1648" s="1">
        <v>43144</v>
      </c>
      <c r="C1648" t="s">
        <v>10</v>
      </c>
      <c r="D1648" s="2">
        <f>IFERROR(VLOOKUP(テーブル1[[#This Row],[商品名]],価格一覧,2,0),"")</f>
        <v>2162</v>
      </c>
      <c r="E1648">
        <v>2</v>
      </c>
      <c r="F1648" s="2">
        <f>IFERROR(テーブル1[[#This Row],[単価]]*テーブル1[[#This Row],[個数]],"")</f>
        <v>4324</v>
      </c>
      <c r="G1648" t="s">
        <v>12</v>
      </c>
      <c r="H1648" t="s">
        <v>14</v>
      </c>
      <c r="I1648" t="s">
        <v>18</v>
      </c>
    </row>
    <row r="1649" spans="1:9" x14ac:dyDescent="0.45">
      <c r="A1649">
        <v>16838981</v>
      </c>
      <c r="B1649" s="1">
        <v>43144</v>
      </c>
      <c r="C1649" t="s">
        <v>8</v>
      </c>
      <c r="D1649" s="2">
        <f>IFERROR(VLOOKUP(テーブル1[[#This Row],[商品名]],価格一覧,2,0),"")</f>
        <v>3980</v>
      </c>
      <c r="E1649">
        <v>1</v>
      </c>
      <c r="F1649" s="2">
        <f>IFERROR(テーブル1[[#This Row],[単価]]*テーブル1[[#This Row],[個数]],"")</f>
        <v>3980</v>
      </c>
      <c r="G1649" t="s">
        <v>11</v>
      </c>
      <c r="H1649" t="s">
        <v>15</v>
      </c>
      <c r="I1649" t="s">
        <v>20</v>
      </c>
    </row>
    <row r="1650" spans="1:9" x14ac:dyDescent="0.45">
      <c r="A1650">
        <v>16839402</v>
      </c>
      <c r="B1650" s="1">
        <v>43144</v>
      </c>
      <c r="C1650" t="s">
        <v>9</v>
      </c>
      <c r="D1650" s="2">
        <f>IFERROR(VLOOKUP(テーブル1[[#This Row],[商品名]],価格一覧,2,0),"")</f>
        <v>5674</v>
      </c>
      <c r="E1650">
        <v>1</v>
      </c>
      <c r="F1650" s="2">
        <f>IFERROR(テーブル1[[#This Row],[単価]]*テーブル1[[#This Row],[個数]],"")</f>
        <v>5674</v>
      </c>
      <c r="G1650" t="s">
        <v>13</v>
      </c>
      <c r="H1650" t="s">
        <v>15</v>
      </c>
      <c r="I1650" t="s">
        <v>19</v>
      </c>
    </row>
    <row r="1651" spans="1:9" x14ac:dyDescent="0.45">
      <c r="A1651">
        <v>16841105</v>
      </c>
      <c r="B1651" s="1">
        <v>43144</v>
      </c>
      <c r="C1651" t="s">
        <v>9</v>
      </c>
      <c r="D1651" s="2">
        <f>IFERROR(VLOOKUP(テーブル1[[#This Row],[商品名]],価格一覧,2,0),"")</f>
        <v>5674</v>
      </c>
      <c r="E1651">
        <v>4</v>
      </c>
      <c r="F1651" s="2">
        <f>IFERROR(テーブル1[[#This Row],[単価]]*テーブル1[[#This Row],[個数]],"")</f>
        <v>22696</v>
      </c>
      <c r="G1651" t="s">
        <v>12</v>
      </c>
      <c r="H1651" t="s">
        <v>15</v>
      </c>
      <c r="I1651" t="s">
        <v>20</v>
      </c>
    </row>
    <row r="1652" spans="1:9" x14ac:dyDescent="0.45">
      <c r="A1652">
        <v>16842912</v>
      </c>
      <c r="B1652" s="1">
        <v>43145</v>
      </c>
      <c r="C1652" t="s">
        <v>10</v>
      </c>
      <c r="D1652" s="2">
        <f>IFERROR(VLOOKUP(テーブル1[[#This Row],[商品名]],価格一覧,2,0),"")</f>
        <v>2162</v>
      </c>
      <c r="E1652">
        <v>1</v>
      </c>
      <c r="F1652" s="2">
        <f>IFERROR(テーブル1[[#This Row],[単価]]*テーブル1[[#This Row],[個数]],"")</f>
        <v>2162</v>
      </c>
      <c r="G1652" t="s">
        <v>12</v>
      </c>
      <c r="H1652" t="s">
        <v>15</v>
      </c>
      <c r="I1652" t="s">
        <v>19</v>
      </c>
    </row>
    <row r="1653" spans="1:9" x14ac:dyDescent="0.45">
      <c r="A1653">
        <v>16842932</v>
      </c>
      <c r="B1653" s="1">
        <v>43145</v>
      </c>
      <c r="C1653" t="s">
        <v>8</v>
      </c>
      <c r="D1653" s="2">
        <f>IFERROR(VLOOKUP(テーブル1[[#This Row],[商品名]],価格一覧,2,0),"")</f>
        <v>3980</v>
      </c>
      <c r="E1653">
        <v>3</v>
      </c>
      <c r="F1653" s="2">
        <f>IFERROR(テーブル1[[#This Row],[単価]]*テーブル1[[#This Row],[個数]],"")</f>
        <v>11940</v>
      </c>
      <c r="G1653" t="s">
        <v>11</v>
      </c>
      <c r="H1653" t="s">
        <v>14</v>
      </c>
      <c r="I1653" t="s">
        <v>19</v>
      </c>
    </row>
    <row r="1654" spans="1:9" x14ac:dyDescent="0.45">
      <c r="A1654">
        <v>16843057</v>
      </c>
      <c r="B1654" s="1">
        <v>43146</v>
      </c>
      <c r="C1654" t="s">
        <v>10</v>
      </c>
      <c r="D1654" s="2">
        <f>IFERROR(VLOOKUP(テーブル1[[#This Row],[商品名]],価格一覧,2,0),"")</f>
        <v>2162</v>
      </c>
      <c r="E1654">
        <v>6</v>
      </c>
      <c r="F1654" s="2">
        <f>IFERROR(テーブル1[[#This Row],[単価]]*テーブル1[[#This Row],[個数]],"")</f>
        <v>12972</v>
      </c>
      <c r="G1654" t="s">
        <v>13</v>
      </c>
      <c r="H1654" t="s">
        <v>14</v>
      </c>
      <c r="I1654" t="s">
        <v>19</v>
      </c>
    </row>
    <row r="1655" spans="1:9" x14ac:dyDescent="0.45">
      <c r="A1655">
        <v>16843110</v>
      </c>
      <c r="B1655" s="1">
        <v>43147</v>
      </c>
      <c r="C1655" t="s">
        <v>9</v>
      </c>
      <c r="D1655" s="2">
        <f>IFERROR(VLOOKUP(テーブル1[[#This Row],[商品名]],価格一覧,2,0),"")</f>
        <v>5674</v>
      </c>
      <c r="E1655">
        <v>2</v>
      </c>
      <c r="F1655" s="2">
        <f>IFERROR(テーブル1[[#This Row],[単価]]*テーブル1[[#This Row],[個数]],"")</f>
        <v>11348</v>
      </c>
      <c r="G1655" t="s">
        <v>13</v>
      </c>
      <c r="H1655" t="s">
        <v>15</v>
      </c>
      <c r="I1655" t="s">
        <v>19</v>
      </c>
    </row>
    <row r="1656" spans="1:9" x14ac:dyDescent="0.45">
      <c r="A1656">
        <v>16843158</v>
      </c>
      <c r="B1656" s="1">
        <v>43147</v>
      </c>
      <c r="C1656" t="s">
        <v>7</v>
      </c>
      <c r="D1656" s="2">
        <f>IFERROR(VLOOKUP(テーブル1[[#This Row],[商品名]],価格一覧,2,0),"")</f>
        <v>1000</v>
      </c>
      <c r="E1656">
        <v>1</v>
      </c>
      <c r="F1656" s="2">
        <f>IFERROR(テーブル1[[#This Row],[単価]]*テーブル1[[#This Row],[個数]],"")</f>
        <v>1000</v>
      </c>
      <c r="G1656" t="s">
        <v>12</v>
      </c>
      <c r="H1656" t="s">
        <v>15</v>
      </c>
      <c r="I1656" t="s">
        <v>20</v>
      </c>
    </row>
    <row r="1657" spans="1:9" x14ac:dyDescent="0.45">
      <c r="A1657">
        <v>16843310</v>
      </c>
      <c r="B1657" s="1">
        <v>43147</v>
      </c>
      <c r="C1657" t="s">
        <v>8</v>
      </c>
      <c r="D1657" s="2">
        <f>IFERROR(VLOOKUP(テーブル1[[#This Row],[商品名]],価格一覧,2,0),"")</f>
        <v>3980</v>
      </c>
      <c r="E1657">
        <v>1</v>
      </c>
      <c r="F1657" s="2">
        <f>IFERROR(テーブル1[[#This Row],[単価]]*テーブル1[[#This Row],[個数]],"")</f>
        <v>3980</v>
      </c>
      <c r="G1657" t="s">
        <v>13</v>
      </c>
      <c r="H1657" t="s">
        <v>15</v>
      </c>
      <c r="I1657" t="s">
        <v>18</v>
      </c>
    </row>
    <row r="1658" spans="1:9" x14ac:dyDescent="0.45">
      <c r="A1658">
        <v>16843670</v>
      </c>
      <c r="B1658" s="1">
        <v>43147</v>
      </c>
      <c r="C1658" t="s">
        <v>7</v>
      </c>
      <c r="D1658" s="2">
        <f>IFERROR(VLOOKUP(テーブル1[[#This Row],[商品名]],価格一覧,2,0),"")</f>
        <v>1000</v>
      </c>
      <c r="E1658">
        <v>4</v>
      </c>
      <c r="F1658" s="2">
        <f>IFERROR(テーブル1[[#This Row],[単価]]*テーブル1[[#This Row],[個数]],"")</f>
        <v>4000</v>
      </c>
      <c r="G1658" t="s">
        <v>12</v>
      </c>
      <c r="H1658" t="s">
        <v>15</v>
      </c>
      <c r="I1658" t="s">
        <v>19</v>
      </c>
    </row>
    <row r="1659" spans="1:9" x14ac:dyDescent="0.45">
      <c r="A1659">
        <v>16843981</v>
      </c>
      <c r="B1659" s="1">
        <v>43147</v>
      </c>
      <c r="C1659" t="s">
        <v>10</v>
      </c>
      <c r="D1659" s="2">
        <f>IFERROR(VLOOKUP(テーブル1[[#This Row],[商品名]],価格一覧,2,0),"")</f>
        <v>2162</v>
      </c>
      <c r="E1659">
        <v>3</v>
      </c>
      <c r="F1659" s="2">
        <f>IFERROR(テーブル1[[#This Row],[単価]]*テーブル1[[#This Row],[個数]],"")</f>
        <v>6486</v>
      </c>
      <c r="G1659" t="s">
        <v>13</v>
      </c>
      <c r="H1659" t="s">
        <v>15</v>
      </c>
      <c r="I1659" t="s">
        <v>20</v>
      </c>
    </row>
    <row r="1660" spans="1:9" x14ac:dyDescent="0.45">
      <c r="A1660">
        <v>16844970</v>
      </c>
      <c r="B1660" s="1">
        <v>43148</v>
      </c>
      <c r="C1660" t="s">
        <v>7</v>
      </c>
      <c r="D1660" s="2">
        <f>IFERROR(VLOOKUP(テーブル1[[#This Row],[商品名]],価格一覧,2,0),"")</f>
        <v>1000</v>
      </c>
      <c r="E1660">
        <v>6</v>
      </c>
      <c r="F1660" s="2">
        <f>IFERROR(テーブル1[[#This Row],[単価]]*テーブル1[[#This Row],[個数]],"")</f>
        <v>6000</v>
      </c>
      <c r="G1660" t="s">
        <v>11</v>
      </c>
      <c r="H1660" t="s">
        <v>14</v>
      </c>
      <c r="I1660" t="s">
        <v>18</v>
      </c>
    </row>
    <row r="1661" spans="1:9" x14ac:dyDescent="0.45">
      <c r="A1661">
        <v>16846175</v>
      </c>
      <c r="B1661" s="1">
        <v>43148</v>
      </c>
      <c r="C1661" t="s">
        <v>7</v>
      </c>
      <c r="D1661" s="2">
        <f>IFERROR(VLOOKUP(テーブル1[[#This Row],[商品名]],価格一覧,2,0),"")</f>
        <v>1000</v>
      </c>
      <c r="E1661">
        <v>4</v>
      </c>
      <c r="F1661" s="2">
        <f>IFERROR(テーブル1[[#This Row],[単価]]*テーブル1[[#This Row],[個数]],"")</f>
        <v>4000</v>
      </c>
      <c r="G1661" t="s">
        <v>11</v>
      </c>
      <c r="H1661" t="s">
        <v>15</v>
      </c>
      <c r="I1661" t="s">
        <v>20</v>
      </c>
    </row>
    <row r="1662" spans="1:9" x14ac:dyDescent="0.45">
      <c r="A1662">
        <v>16847063</v>
      </c>
      <c r="B1662" s="1">
        <v>43148</v>
      </c>
      <c r="C1662" t="s">
        <v>8</v>
      </c>
      <c r="D1662" s="2">
        <f>IFERROR(VLOOKUP(テーブル1[[#This Row],[商品名]],価格一覧,2,0),"")</f>
        <v>3980</v>
      </c>
      <c r="E1662">
        <v>3</v>
      </c>
      <c r="F1662" s="2">
        <f>IFERROR(テーブル1[[#This Row],[単価]]*テーブル1[[#This Row],[個数]],"")</f>
        <v>11940</v>
      </c>
      <c r="G1662" t="s">
        <v>12</v>
      </c>
      <c r="H1662" t="s">
        <v>14</v>
      </c>
      <c r="I1662" t="s">
        <v>18</v>
      </c>
    </row>
    <row r="1663" spans="1:9" x14ac:dyDescent="0.45">
      <c r="A1663">
        <v>16847575</v>
      </c>
      <c r="B1663" s="1">
        <v>43149</v>
      </c>
      <c r="C1663" t="s">
        <v>9</v>
      </c>
      <c r="D1663" s="2">
        <f>IFERROR(VLOOKUP(テーブル1[[#This Row],[商品名]],価格一覧,2,0),"")</f>
        <v>5674</v>
      </c>
      <c r="E1663">
        <v>4</v>
      </c>
      <c r="F1663" s="2">
        <f>IFERROR(テーブル1[[#This Row],[単価]]*テーブル1[[#This Row],[個数]],"")</f>
        <v>22696</v>
      </c>
      <c r="G1663" t="s">
        <v>12</v>
      </c>
      <c r="H1663" t="s">
        <v>15</v>
      </c>
      <c r="I1663" t="s">
        <v>18</v>
      </c>
    </row>
    <row r="1664" spans="1:9" x14ac:dyDescent="0.45">
      <c r="A1664">
        <v>16848168</v>
      </c>
      <c r="B1664" s="1">
        <v>43149</v>
      </c>
      <c r="C1664" t="s">
        <v>7</v>
      </c>
      <c r="D1664" s="2">
        <f>IFERROR(VLOOKUP(テーブル1[[#This Row],[商品名]],価格一覧,2,0),"")</f>
        <v>1000</v>
      </c>
      <c r="E1664">
        <v>4</v>
      </c>
      <c r="F1664" s="2">
        <f>IFERROR(テーブル1[[#This Row],[単価]]*テーブル1[[#This Row],[個数]],"")</f>
        <v>4000</v>
      </c>
      <c r="G1664" t="s">
        <v>13</v>
      </c>
      <c r="H1664" t="s">
        <v>15</v>
      </c>
      <c r="I1664" t="s">
        <v>19</v>
      </c>
    </row>
    <row r="1665" spans="1:9" x14ac:dyDescent="0.45">
      <c r="A1665">
        <v>16848613</v>
      </c>
      <c r="B1665" s="1">
        <v>43149</v>
      </c>
      <c r="C1665" t="s">
        <v>8</v>
      </c>
      <c r="D1665" s="2">
        <f>IFERROR(VLOOKUP(テーブル1[[#This Row],[商品名]],価格一覧,2,0),"")</f>
        <v>3980</v>
      </c>
      <c r="E1665">
        <v>2</v>
      </c>
      <c r="F1665" s="2">
        <f>IFERROR(テーブル1[[#This Row],[単価]]*テーブル1[[#This Row],[個数]],"")</f>
        <v>7960</v>
      </c>
      <c r="G1665" t="s">
        <v>12</v>
      </c>
      <c r="H1665" t="s">
        <v>15</v>
      </c>
      <c r="I1665" t="s">
        <v>20</v>
      </c>
    </row>
    <row r="1666" spans="1:9" x14ac:dyDescent="0.45">
      <c r="A1666">
        <v>16849160</v>
      </c>
      <c r="B1666" s="1">
        <v>43149</v>
      </c>
      <c r="C1666" t="s">
        <v>10</v>
      </c>
      <c r="D1666" s="2">
        <f>IFERROR(VLOOKUP(テーブル1[[#This Row],[商品名]],価格一覧,2,0),"")</f>
        <v>2162</v>
      </c>
      <c r="E1666">
        <v>6</v>
      </c>
      <c r="F1666" s="2">
        <f>IFERROR(テーブル1[[#This Row],[単価]]*テーブル1[[#This Row],[個数]],"")</f>
        <v>12972</v>
      </c>
      <c r="G1666" t="s">
        <v>11</v>
      </c>
      <c r="H1666" t="s">
        <v>15</v>
      </c>
      <c r="I1666" t="s">
        <v>20</v>
      </c>
    </row>
    <row r="1667" spans="1:9" x14ac:dyDescent="0.45">
      <c r="A1667">
        <v>16849905</v>
      </c>
      <c r="B1667" s="1">
        <v>43149</v>
      </c>
      <c r="C1667" t="s">
        <v>8</v>
      </c>
      <c r="D1667" s="2">
        <f>IFERROR(VLOOKUP(テーブル1[[#This Row],[商品名]],価格一覧,2,0),"")</f>
        <v>3980</v>
      </c>
      <c r="E1667">
        <v>5</v>
      </c>
      <c r="F1667" s="2">
        <f>IFERROR(テーブル1[[#This Row],[単価]]*テーブル1[[#This Row],[個数]],"")</f>
        <v>19900</v>
      </c>
      <c r="G1667" t="s">
        <v>12</v>
      </c>
      <c r="H1667" t="s">
        <v>15</v>
      </c>
      <c r="I1667" t="s">
        <v>20</v>
      </c>
    </row>
    <row r="1668" spans="1:9" x14ac:dyDescent="0.45">
      <c r="A1668">
        <v>16850162</v>
      </c>
      <c r="B1668" s="1">
        <v>43149</v>
      </c>
      <c r="C1668" t="s">
        <v>10</v>
      </c>
      <c r="D1668" s="2">
        <f>IFERROR(VLOOKUP(テーブル1[[#This Row],[商品名]],価格一覧,2,0),"")</f>
        <v>2162</v>
      </c>
      <c r="E1668">
        <v>4</v>
      </c>
      <c r="F1668" s="2">
        <f>IFERROR(テーブル1[[#This Row],[単価]]*テーブル1[[#This Row],[個数]],"")</f>
        <v>8648</v>
      </c>
      <c r="G1668" t="s">
        <v>11</v>
      </c>
      <c r="H1668" t="s">
        <v>15</v>
      </c>
      <c r="I1668" t="s">
        <v>19</v>
      </c>
    </row>
    <row r="1669" spans="1:9" x14ac:dyDescent="0.45">
      <c r="A1669">
        <v>16850239</v>
      </c>
      <c r="B1669" s="1">
        <v>43149</v>
      </c>
      <c r="C1669" t="s">
        <v>9</v>
      </c>
      <c r="D1669" s="2">
        <f>IFERROR(VLOOKUP(テーブル1[[#This Row],[商品名]],価格一覧,2,0),"")</f>
        <v>5674</v>
      </c>
      <c r="E1669">
        <v>5</v>
      </c>
      <c r="F1669" s="2">
        <f>IFERROR(テーブル1[[#This Row],[単価]]*テーブル1[[#This Row],[個数]],"")</f>
        <v>28370</v>
      </c>
      <c r="G1669" t="s">
        <v>13</v>
      </c>
      <c r="H1669" t="s">
        <v>14</v>
      </c>
      <c r="I1669" t="s">
        <v>20</v>
      </c>
    </row>
    <row r="1670" spans="1:9" x14ac:dyDescent="0.45">
      <c r="A1670">
        <v>16851597</v>
      </c>
      <c r="B1670" s="1">
        <v>43149</v>
      </c>
      <c r="C1670" t="s">
        <v>8</v>
      </c>
      <c r="D1670" s="2">
        <f>IFERROR(VLOOKUP(テーブル1[[#This Row],[商品名]],価格一覧,2,0),"")</f>
        <v>3980</v>
      </c>
      <c r="E1670">
        <v>1</v>
      </c>
      <c r="F1670" s="2">
        <f>IFERROR(テーブル1[[#This Row],[単価]]*テーブル1[[#This Row],[個数]],"")</f>
        <v>3980</v>
      </c>
      <c r="G1670" t="s">
        <v>13</v>
      </c>
      <c r="H1670" t="s">
        <v>14</v>
      </c>
      <c r="I1670" t="s">
        <v>20</v>
      </c>
    </row>
    <row r="1671" spans="1:9" x14ac:dyDescent="0.45">
      <c r="A1671">
        <v>16852429</v>
      </c>
      <c r="B1671" s="1">
        <v>43149</v>
      </c>
      <c r="C1671" t="s">
        <v>10</v>
      </c>
      <c r="D1671" s="2">
        <f>IFERROR(VLOOKUP(テーブル1[[#This Row],[商品名]],価格一覧,2,0),"")</f>
        <v>2162</v>
      </c>
      <c r="E1671">
        <v>2</v>
      </c>
      <c r="F1671" s="2">
        <f>IFERROR(テーブル1[[#This Row],[単価]]*テーブル1[[#This Row],[個数]],"")</f>
        <v>4324</v>
      </c>
      <c r="G1671" t="s">
        <v>11</v>
      </c>
      <c r="H1671" t="s">
        <v>14</v>
      </c>
      <c r="I1671" t="s">
        <v>19</v>
      </c>
    </row>
    <row r="1672" spans="1:9" x14ac:dyDescent="0.45">
      <c r="A1672">
        <v>16852727</v>
      </c>
      <c r="B1672" s="1">
        <v>43150</v>
      </c>
      <c r="C1672" t="s">
        <v>8</v>
      </c>
      <c r="D1672" s="2">
        <f>IFERROR(VLOOKUP(テーブル1[[#This Row],[商品名]],価格一覧,2,0),"")</f>
        <v>3980</v>
      </c>
      <c r="E1672">
        <v>5</v>
      </c>
      <c r="F1672" s="2">
        <f>IFERROR(テーブル1[[#This Row],[単価]]*テーブル1[[#This Row],[個数]],"")</f>
        <v>19900</v>
      </c>
      <c r="G1672" t="s">
        <v>13</v>
      </c>
      <c r="H1672" t="s">
        <v>15</v>
      </c>
      <c r="I1672" t="s">
        <v>20</v>
      </c>
    </row>
    <row r="1673" spans="1:9" x14ac:dyDescent="0.45">
      <c r="A1673">
        <v>16852894</v>
      </c>
      <c r="B1673" s="1">
        <v>43150</v>
      </c>
      <c r="C1673" t="s">
        <v>8</v>
      </c>
      <c r="D1673" s="2">
        <f>IFERROR(VLOOKUP(テーブル1[[#This Row],[商品名]],価格一覧,2,0),"")</f>
        <v>3980</v>
      </c>
      <c r="E1673">
        <v>1</v>
      </c>
      <c r="F1673" s="2">
        <f>IFERROR(テーブル1[[#This Row],[単価]]*テーブル1[[#This Row],[個数]],"")</f>
        <v>3980</v>
      </c>
      <c r="G1673" t="s">
        <v>13</v>
      </c>
      <c r="H1673" t="s">
        <v>15</v>
      </c>
      <c r="I1673" t="s">
        <v>19</v>
      </c>
    </row>
    <row r="1674" spans="1:9" x14ac:dyDescent="0.45">
      <c r="A1674">
        <v>16853121</v>
      </c>
      <c r="B1674" s="1">
        <v>43150</v>
      </c>
      <c r="C1674" t="s">
        <v>8</v>
      </c>
      <c r="D1674" s="2">
        <f>IFERROR(VLOOKUP(テーブル1[[#This Row],[商品名]],価格一覧,2,0),"")</f>
        <v>3980</v>
      </c>
      <c r="E1674">
        <v>1</v>
      </c>
      <c r="F1674" s="2">
        <f>IFERROR(テーブル1[[#This Row],[単価]]*テーブル1[[#This Row],[個数]],"")</f>
        <v>3980</v>
      </c>
      <c r="G1674" t="s">
        <v>13</v>
      </c>
      <c r="H1674" t="s">
        <v>14</v>
      </c>
      <c r="I1674" t="s">
        <v>19</v>
      </c>
    </row>
    <row r="1675" spans="1:9" x14ac:dyDescent="0.45">
      <c r="A1675">
        <v>16853404</v>
      </c>
      <c r="B1675" s="1">
        <v>43150</v>
      </c>
      <c r="C1675" t="s">
        <v>7</v>
      </c>
      <c r="D1675" s="2">
        <f>IFERROR(VLOOKUP(テーブル1[[#This Row],[商品名]],価格一覧,2,0),"")</f>
        <v>1000</v>
      </c>
      <c r="E1675">
        <v>4</v>
      </c>
      <c r="F1675" s="2">
        <f>IFERROR(テーブル1[[#This Row],[単価]]*テーブル1[[#This Row],[個数]],"")</f>
        <v>4000</v>
      </c>
      <c r="G1675" t="s">
        <v>12</v>
      </c>
      <c r="H1675" t="s">
        <v>15</v>
      </c>
      <c r="I1675" t="s">
        <v>20</v>
      </c>
    </row>
    <row r="1676" spans="1:9" x14ac:dyDescent="0.45">
      <c r="A1676">
        <v>16853404</v>
      </c>
      <c r="B1676" s="1">
        <v>43150</v>
      </c>
      <c r="C1676" t="s">
        <v>7</v>
      </c>
      <c r="D1676" s="2">
        <f>IFERROR(VLOOKUP(テーブル1[[#This Row],[商品名]],価格一覧,2,0),"")</f>
        <v>1000</v>
      </c>
      <c r="E1676">
        <v>5</v>
      </c>
      <c r="F1676" s="2">
        <f>IFERROR(テーブル1[[#This Row],[単価]]*テーブル1[[#This Row],[個数]],"")</f>
        <v>5000</v>
      </c>
      <c r="G1676" t="s">
        <v>12</v>
      </c>
      <c r="H1676" t="s">
        <v>15</v>
      </c>
      <c r="I1676" t="s">
        <v>20</v>
      </c>
    </row>
    <row r="1677" spans="1:9" x14ac:dyDescent="0.45">
      <c r="A1677">
        <v>16853623</v>
      </c>
      <c r="B1677" s="1">
        <v>43151</v>
      </c>
      <c r="C1677" t="s">
        <v>8</v>
      </c>
      <c r="D1677" s="2">
        <f>IFERROR(VLOOKUP(テーブル1[[#This Row],[商品名]],価格一覧,2,0),"")</f>
        <v>3980</v>
      </c>
      <c r="E1677">
        <v>6</v>
      </c>
      <c r="F1677" s="2">
        <f>IFERROR(テーブル1[[#This Row],[単価]]*テーブル1[[#This Row],[個数]],"")</f>
        <v>23880</v>
      </c>
      <c r="G1677" t="s">
        <v>13</v>
      </c>
      <c r="H1677" t="s">
        <v>15</v>
      </c>
      <c r="I1677" t="s">
        <v>20</v>
      </c>
    </row>
    <row r="1678" spans="1:9" x14ac:dyDescent="0.45">
      <c r="A1678">
        <v>16853849</v>
      </c>
      <c r="B1678" s="1">
        <v>43151</v>
      </c>
      <c r="C1678" t="s">
        <v>7</v>
      </c>
      <c r="D1678" s="2">
        <f>IFERROR(VLOOKUP(テーブル1[[#This Row],[商品名]],価格一覧,2,0),"")</f>
        <v>1000</v>
      </c>
      <c r="E1678">
        <v>1</v>
      </c>
      <c r="F1678" s="2">
        <f>IFERROR(テーブル1[[#This Row],[単価]]*テーブル1[[#This Row],[個数]],"")</f>
        <v>1000</v>
      </c>
      <c r="G1678" t="s">
        <v>11</v>
      </c>
      <c r="H1678" t="s">
        <v>15</v>
      </c>
      <c r="I1678" t="s">
        <v>20</v>
      </c>
    </row>
    <row r="1679" spans="1:9" x14ac:dyDescent="0.45">
      <c r="A1679">
        <v>16853923</v>
      </c>
      <c r="B1679" s="1">
        <v>43151</v>
      </c>
      <c r="C1679" t="s">
        <v>7</v>
      </c>
      <c r="D1679" s="2">
        <f>IFERROR(VLOOKUP(テーブル1[[#This Row],[商品名]],価格一覧,2,0),"")</f>
        <v>1000</v>
      </c>
      <c r="E1679">
        <v>4</v>
      </c>
      <c r="F1679" s="2">
        <f>IFERROR(テーブル1[[#This Row],[単価]]*テーブル1[[#This Row],[個数]],"")</f>
        <v>4000</v>
      </c>
      <c r="G1679" t="s">
        <v>12</v>
      </c>
      <c r="H1679" t="s">
        <v>14</v>
      </c>
      <c r="I1679" t="s">
        <v>19</v>
      </c>
    </row>
    <row r="1680" spans="1:9" x14ac:dyDescent="0.45">
      <c r="A1680">
        <v>16854897</v>
      </c>
      <c r="B1680" s="1">
        <v>43152</v>
      </c>
      <c r="C1680" t="s">
        <v>8</v>
      </c>
      <c r="D1680" s="2">
        <f>IFERROR(VLOOKUP(テーブル1[[#This Row],[商品名]],価格一覧,2,0),"")</f>
        <v>3980</v>
      </c>
      <c r="E1680">
        <v>6</v>
      </c>
      <c r="F1680" s="2">
        <f>IFERROR(テーブル1[[#This Row],[単価]]*テーブル1[[#This Row],[個数]],"")</f>
        <v>23880</v>
      </c>
      <c r="G1680" t="s">
        <v>13</v>
      </c>
      <c r="H1680" t="s">
        <v>15</v>
      </c>
      <c r="I1680" t="s">
        <v>20</v>
      </c>
    </row>
    <row r="1681" spans="1:9" x14ac:dyDescent="0.45">
      <c r="A1681">
        <v>16855250</v>
      </c>
      <c r="B1681" s="1">
        <v>43152</v>
      </c>
      <c r="C1681" t="s">
        <v>9</v>
      </c>
      <c r="D1681" s="2">
        <f>IFERROR(VLOOKUP(テーブル1[[#This Row],[商品名]],価格一覧,2,0),"")</f>
        <v>5674</v>
      </c>
      <c r="E1681">
        <v>1</v>
      </c>
      <c r="F1681" s="2">
        <f>IFERROR(テーブル1[[#This Row],[単価]]*テーブル1[[#This Row],[個数]],"")</f>
        <v>5674</v>
      </c>
      <c r="G1681" t="s">
        <v>12</v>
      </c>
      <c r="H1681" t="s">
        <v>15</v>
      </c>
      <c r="I1681" t="s">
        <v>19</v>
      </c>
    </row>
    <row r="1682" spans="1:9" x14ac:dyDescent="0.45">
      <c r="A1682">
        <v>16855761</v>
      </c>
      <c r="B1682" s="1">
        <v>43152</v>
      </c>
      <c r="C1682" t="s">
        <v>9</v>
      </c>
      <c r="D1682" s="2">
        <f>IFERROR(VLOOKUP(テーブル1[[#This Row],[商品名]],価格一覧,2,0),"")</f>
        <v>5674</v>
      </c>
      <c r="E1682">
        <v>3</v>
      </c>
      <c r="F1682" s="2">
        <f>IFERROR(テーブル1[[#This Row],[単価]]*テーブル1[[#This Row],[個数]],"")</f>
        <v>17022</v>
      </c>
      <c r="G1682" t="s">
        <v>11</v>
      </c>
      <c r="H1682" t="s">
        <v>15</v>
      </c>
      <c r="I1682" t="s">
        <v>19</v>
      </c>
    </row>
    <row r="1683" spans="1:9" x14ac:dyDescent="0.45">
      <c r="A1683">
        <v>16856389</v>
      </c>
      <c r="B1683" s="1">
        <v>43152</v>
      </c>
      <c r="C1683" t="s">
        <v>10</v>
      </c>
      <c r="D1683" s="2">
        <f>IFERROR(VLOOKUP(テーブル1[[#This Row],[商品名]],価格一覧,2,0),"")</f>
        <v>2162</v>
      </c>
      <c r="E1683">
        <v>1</v>
      </c>
      <c r="F1683" s="2">
        <f>IFERROR(テーブル1[[#This Row],[単価]]*テーブル1[[#This Row],[個数]],"")</f>
        <v>2162</v>
      </c>
      <c r="G1683" t="s">
        <v>12</v>
      </c>
      <c r="H1683" t="s">
        <v>15</v>
      </c>
      <c r="I1683" t="s">
        <v>20</v>
      </c>
    </row>
    <row r="1684" spans="1:9" x14ac:dyDescent="0.45">
      <c r="A1684">
        <v>16856746</v>
      </c>
      <c r="B1684" s="1">
        <v>43152</v>
      </c>
      <c r="C1684" t="s">
        <v>9</v>
      </c>
      <c r="D1684" s="2">
        <f>IFERROR(VLOOKUP(テーブル1[[#This Row],[商品名]],価格一覧,2,0),"")</f>
        <v>5674</v>
      </c>
      <c r="E1684">
        <v>4</v>
      </c>
      <c r="F1684" s="2">
        <f>IFERROR(テーブル1[[#This Row],[単価]]*テーブル1[[#This Row],[個数]],"")</f>
        <v>22696</v>
      </c>
      <c r="G1684" t="s">
        <v>11</v>
      </c>
      <c r="H1684" t="s">
        <v>15</v>
      </c>
      <c r="I1684" t="s">
        <v>20</v>
      </c>
    </row>
    <row r="1685" spans="1:9" x14ac:dyDescent="0.45">
      <c r="A1685">
        <v>16858243</v>
      </c>
      <c r="B1685" s="1">
        <v>43153</v>
      </c>
      <c r="C1685" t="s">
        <v>8</v>
      </c>
      <c r="D1685" s="2">
        <f>IFERROR(VLOOKUP(テーブル1[[#This Row],[商品名]],価格一覧,2,0),"")</f>
        <v>3980</v>
      </c>
      <c r="E1685">
        <v>2</v>
      </c>
      <c r="F1685" s="2">
        <f>IFERROR(テーブル1[[#This Row],[単価]]*テーブル1[[#This Row],[個数]],"")</f>
        <v>7960</v>
      </c>
      <c r="G1685" t="s">
        <v>12</v>
      </c>
      <c r="H1685" t="s">
        <v>14</v>
      </c>
      <c r="I1685" t="s">
        <v>18</v>
      </c>
    </row>
    <row r="1686" spans="1:9" x14ac:dyDescent="0.45">
      <c r="A1686">
        <v>16859594</v>
      </c>
      <c r="B1686" s="1">
        <v>43153</v>
      </c>
      <c r="C1686" t="s">
        <v>8</v>
      </c>
      <c r="D1686" s="2">
        <f>IFERROR(VLOOKUP(テーブル1[[#This Row],[商品名]],価格一覧,2,0),"")</f>
        <v>3980</v>
      </c>
      <c r="E1686">
        <v>3</v>
      </c>
      <c r="F1686" s="2">
        <f>IFERROR(テーブル1[[#This Row],[単価]]*テーブル1[[#This Row],[個数]],"")</f>
        <v>11940</v>
      </c>
      <c r="G1686" t="s">
        <v>13</v>
      </c>
      <c r="H1686" t="s">
        <v>15</v>
      </c>
      <c r="I1686" t="s">
        <v>20</v>
      </c>
    </row>
    <row r="1687" spans="1:9" x14ac:dyDescent="0.45">
      <c r="A1687">
        <v>16859918</v>
      </c>
      <c r="B1687" s="1">
        <v>43153</v>
      </c>
      <c r="C1687" t="s">
        <v>9</v>
      </c>
      <c r="D1687" s="2">
        <f>IFERROR(VLOOKUP(テーブル1[[#This Row],[商品名]],価格一覧,2,0),"")</f>
        <v>5674</v>
      </c>
      <c r="E1687">
        <v>2</v>
      </c>
      <c r="F1687" s="2">
        <f>IFERROR(テーブル1[[#This Row],[単価]]*テーブル1[[#This Row],[個数]],"")</f>
        <v>11348</v>
      </c>
      <c r="G1687" t="s">
        <v>12</v>
      </c>
      <c r="H1687" t="s">
        <v>15</v>
      </c>
      <c r="I1687" t="s">
        <v>19</v>
      </c>
    </row>
    <row r="1688" spans="1:9" x14ac:dyDescent="0.45">
      <c r="A1688">
        <v>16860551</v>
      </c>
      <c r="B1688" s="1">
        <v>43153</v>
      </c>
      <c r="C1688" t="s">
        <v>9</v>
      </c>
      <c r="D1688" s="2">
        <f>IFERROR(VLOOKUP(テーブル1[[#This Row],[商品名]],価格一覧,2,0),"")</f>
        <v>5674</v>
      </c>
      <c r="E1688">
        <v>4</v>
      </c>
      <c r="F1688" s="2">
        <f>IFERROR(テーブル1[[#This Row],[単価]]*テーブル1[[#This Row],[個数]],"")</f>
        <v>22696</v>
      </c>
      <c r="G1688" t="s">
        <v>12</v>
      </c>
      <c r="H1688" t="s">
        <v>15</v>
      </c>
      <c r="I1688" t="s">
        <v>20</v>
      </c>
    </row>
    <row r="1689" spans="1:9" x14ac:dyDescent="0.45">
      <c r="A1689">
        <v>16860802</v>
      </c>
      <c r="B1689" s="1">
        <v>43153</v>
      </c>
      <c r="C1689" t="s">
        <v>7</v>
      </c>
      <c r="D1689" s="2">
        <f>IFERROR(VLOOKUP(テーブル1[[#This Row],[商品名]],価格一覧,2,0),"")</f>
        <v>1000</v>
      </c>
      <c r="E1689">
        <v>6</v>
      </c>
      <c r="F1689" s="2">
        <f>IFERROR(テーブル1[[#This Row],[単価]]*テーブル1[[#This Row],[個数]],"")</f>
        <v>6000</v>
      </c>
      <c r="G1689" t="s">
        <v>13</v>
      </c>
      <c r="H1689" t="s">
        <v>15</v>
      </c>
      <c r="I1689" t="s">
        <v>19</v>
      </c>
    </row>
    <row r="1690" spans="1:9" x14ac:dyDescent="0.45">
      <c r="A1690">
        <v>16861827</v>
      </c>
      <c r="B1690" s="1">
        <v>43154</v>
      </c>
      <c r="C1690" t="s">
        <v>10</v>
      </c>
      <c r="D1690" s="2">
        <f>IFERROR(VLOOKUP(テーブル1[[#This Row],[商品名]],価格一覧,2,0),"")</f>
        <v>2162</v>
      </c>
      <c r="E1690">
        <v>1</v>
      </c>
      <c r="F1690" s="2">
        <f>IFERROR(テーブル1[[#This Row],[単価]]*テーブル1[[#This Row],[個数]],"")</f>
        <v>2162</v>
      </c>
      <c r="G1690" t="s">
        <v>11</v>
      </c>
      <c r="H1690" t="s">
        <v>15</v>
      </c>
      <c r="I1690" t="s">
        <v>19</v>
      </c>
    </row>
    <row r="1691" spans="1:9" x14ac:dyDescent="0.45">
      <c r="A1691">
        <v>16862831</v>
      </c>
      <c r="B1691" s="1">
        <v>43154</v>
      </c>
      <c r="C1691" t="s">
        <v>10</v>
      </c>
      <c r="D1691" s="2">
        <f>IFERROR(VLOOKUP(テーブル1[[#This Row],[商品名]],価格一覧,2,0),"")</f>
        <v>2162</v>
      </c>
      <c r="E1691">
        <v>6</v>
      </c>
      <c r="F1691" s="2">
        <f>IFERROR(テーブル1[[#This Row],[単価]]*テーブル1[[#This Row],[個数]],"")</f>
        <v>12972</v>
      </c>
      <c r="G1691" t="s">
        <v>12</v>
      </c>
      <c r="H1691" t="s">
        <v>15</v>
      </c>
      <c r="I1691" t="s">
        <v>20</v>
      </c>
    </row>
    <row r="1692" spans="1:9" x14ac:dyDescent="0.45">
      <c r="A1692">
        <v>16862868</v>
      </c>
      <c r="B1692" s="1">
        <v>43154</v>
      </c>
      <c r="C1692" t="s">
        <v>7</v>
      </c>
      <c r="D1692" s="2">
        <f>IFERROR(VLOOKUP(テーブル1[[#This Row],[商品名]],価格一覧,2,0),"")</f>
        <v>1000</v>
      </c>
      <c r="E1692">
        <v>4</v>
      </c>
      <c r="F1692" s="2">
        <f>IFERROR(テーブル1[[#This Row],[単価]]*テーブル1[[#This Row],[個数]],"")</f>
        <v>4000</v>
      </c>
      <c r="G1692" t="s">
        <v>11</v>
      </c>
      <c r="H1692" t="s">
        <v>15</v>
      </c>
      <c r="I1692" t="s">
        <v>20</v>
      </c>
    </row>
    <row r="1693" spans="1:9" x14ac:dyDescent="0.45">
      <c r="A1693">
        <v>16865110</v>
      </c>
      <c r="B1693" s="1">
        <v>43154</v>
      </c>
      <c r="C1693" t="s">
        <v>7</v>
      </c>
      <c r="D1693" s="2">
        <f>IFERROR(VLOOKUP(テーブル1[[#This Row],[商品名]],価格一覧,2,0),"")</f>
        <v>1000</v>
      </c>
      <c r="E1693">
        <v>3</v>
      </c>
      <c r="F1693" s="2">
        <f>IFERROR(テーブル1[[#This Row],[単価]]*テーブル1[[#This Row],[個数]],"")</f>
        <v>3000</v>
      </c>
      <c r="G1693" t="s">
        <v>11</v>
      </c>
      <c r="H1693" t="s">
        <v>14</v>
      </c>
      <c r="I1693" t="s">
        <v>18</v>
      </c>
    </row>
    <row r="1694" spans="1:9" x14ac:dyDescent="0.45">
      <c r="A1694">
        <v>16865297</v>
      </c>
      <c r="B1694" s="1">
        <v>43154</v>
      </c>
      <c r="C1694" t="s">
        <v>8</v>
      </c>
      <c r="D1694" s="2">
        <f>IFERROR(VLOOKUP(テーブル1[[#This Row],[商品名]],価格一覧,2,0),"")</f>
        <v>3980</v>
      </c>
      <c r="E1694">
        <v>4</v>
      </c>
      <c r="F1694" s="2">
        <f>IFERROR(テーブル1[[#This Row],[単価]]*テーブル1[[#This Row],[個数]],"")</f>
        <v>15920</v>
      </c>
      <c r="G1694" t="s">
        <v>11</v>
      </c>
      <c r="H1694" t="s">
        <v>15</v>
      </c>
      <c r="I1694" t="s">
        <v>19</v>
      </c>
    </row>
    <row r="1695" spans="1:9" x14ac:dyDescent="0.45">
      <c r="A1695">
        <v>16865300</v>
      </c>
      <c r="B1695" s="1">
        <v>43155</v>
      </c>
      <c r="C1695" t="s">
        <v>7</v>
      </c>
      <c r="D1695" s="2">
        <f>IFERROR(VLOOKUP(テーブル1[[#This Row],[商品名]],価格一覧,2,0),"")</f>
        <v>1000</v>
      </c>
      <c r="E1695">
        <v>6</v>
      </c>
      <c r="F1695" s="2">
        <f>IFERROR(テーブル1[[#This Row],[単価]]*テーブル1[[#This Row],[個数]],"")</f>
        <v>6000</v>
      </c>
      <c r="G1695" t="s">
        <v>12</v>
      </c>
      <c r="H1695" t="s">
        <v>14</v>
      </c>
      <c r="I1695" t="s">
        <v>20</v>
      </c>
    </row>
    <row r="1696" spans="1:9" x14ac:dyDescent="0.45">
      <c r="A1696">
        <v>16865522</v>
      </c>
      <c r="B1696" s="1">
        <v>43155</v>
      </c>
      <c r="C1696" t="s">
        <v>9</v>
      </c>
      <c r="D1696" s="2">
        <f>IFERROR(VLOOKUP(テーブル1[[#This Row],[商品名]],価格一覧,2,0),"")</f>
        <v>5674</v>
      </c>
      <c r="E1696">
        <v>3</v>
      </c>
      <c r="F1696" s="2">
        <f>IFERROR(テーブル1[[#This Row],[単価]]*テーブル1[[#This Row],[個数]],"")</f>
        <v>17022</v>
      </c>
      <c r="G1696" t="s">
        <v>13</v>
      </c>
      <c r="H1696" t="s">
        <v>15</v>
      </c>
      <c r="I1696" t="s">
        <v>20</v>
      </c>
    </row>
    <row r="1697" spans="1:9" x14ac:dyDescent="0.45">
      <c r="A1697">
        <v>16865670</v>
      </c>
      <c r="B1697" s="1">
        <v>43155</v>
      </c>
      <c r="C1697" t="s">
        <v>7</v>
      </c>
      <c r="D1697" s="2">
        <f>IFERROR(VLOOKUP(テーブル1[[#This Row],[商品名]],価格一覧,2,0),"")</f>
        <v>1000</v>
      </c>
      <c r="E1697">
        <v>6</v>
      </c>
      <c r="F1697" s="2">
        <f>IFERROR(テーブル1[[#This Row],[単価]]*テーブル1[[#This Row],[個数]],"")</f>
        <v>6000</v>
      </c>
      <c r="G1697" t="s">
        <v>11</v>
      </c>
      <c r="H1697" t="s">
        <v>15</v>
      </c>
      <c r="I1697" t="s">
        <v>19</v>
      </c>
    </row>
    <row r="1698" spans="1:9" x14ac:dyDescent="0.45">
      <c r="A1698">
        <v>16865730</v>
      </c>
      <c r="B1698" s="1">
        <v>43155</v>
      </c>
      <c r="C1698" t="s">
        <v>7</v>
      </c>
      <c r="D1698" s="2">
        <f>IFERROR(VLOOKUP(テーブル1[[#This Row],[商品名]],価格一覧,2,0),"")</f>
        <v>1000</v>
      </c>
      <c r="E1698">
        <v>5</v>
      </c>
      <c r="F1698" s="2">
        <f>IFERROR(テーブル1[[#This Row],[単価]]*テーブル1[[#This Row],[個数]],"")</f>
        <v>5000</v>
      </c>
      <c r="G1698" t="s">
        <v>12</v>
      </c>
      <c r="H1698" t="s">
        <v>15</v>
      </c>
      <c r="I1698" t="s">
        <v>20</v>
      </c>
    </row>
    <row r="1699" spans="1:9" x14ac:dyDescent="0.45">
      <c r="A1699">
        <v>16865762</v>
      </c>
      <c r="B1699" s="1">
        <v>43155</v>
      </c>
      <c r="C1699" t="s">
        <v>10</v>
      </c>
      <c r="D1699" s="2">
        <f>IFERROR(VLOOKUP(テーブル1[[#This Row],[商品名]],価格一覧,2,0),"")</f>
        <v>2162</v>
      </c>
      <c r="E1699">
        <v>5</v>
      </c>
      <c r="F1699" s="2">
        <f>IFERROR(テーブル1[[#This Row],[単価]]*テーブル1[[#This Row],[個数]],"")</f>
        <v>10810</v>
      </c>
      <c r="G1699" t="s">
        <v>12</v>
      </c>
      <c r="H1699" t="s">
        <v>15</v>
      </c>
      <c r="I1699" t="s">
        <v>18</v>
      </c>
    </row>
    <row r="1700" spans="1:9" x14ac:dyDescent="0.45">
      <c r="A1700">
        <v>16866161</v>
      </c>
      <c r="B1700" s="1">
        <v>43155</v>
      </c>
      <c r="C1700" t="s">
        <v>7</v>
      </c>
      <c r="D1700" s="2">
        <f>IFERROR(VLOOKUP(テーブル1[[#This Row],[商品名]],価格一覧,2,0),"")</f>
        <v>1000</v>
      </c>
      <c r="E1700">
        <v>3</v>
      </c>
      <c r="F1700" s="2">
        <f>IFERROR(テーブル1[[#This Row],[単価]]*テーブル1[[#This Row],[個数]],"")</f>
        <v>3000</v>
      </c>
      <c r="G1700" t="s">
        <v>13</v>
      </c>
      <c r="H1700" t="s">
        <v>15</v>
      </c>
      <c r="I1700" t="s">
        <v>18</v>
      </c>
    </row>
    <row r="1701" spans="1:9" x14ac:dyDescent="0.45">
      <c r="A1701">
        <v>16868114</v>
      </c>
      <c r="B1701" s="1">
        <v>43156</v>
      </c>
      <c r="C1701" t="s">
        <v>8</v>
      </c>
      <c r="D1701" s="2">
        <f>IFERROR(VLOOKUP(テーブル1[[#This Row],[商品名]],価格一覧,2,0),"")</f>
        <v>3980</v>
      </c>
      <c r="E1701">
        <v>3</v>
      </c>
      <c r="F1701" s="2">
        <f>IFERROR(テーブル1[[#This Row],[単価]]*テーブル1[[#This Row],[個数]],"")</f>
        <v>11940</v>
      </c>
      <c r="G1701" t="s">
        <v>13</v>
      </c>
      <c r="H1701" t="s">
        <v>15</v>
      </c>
      <c r="I1701" t="s">
        <v>19</v>
      </c>
    </row>
    <row r="1702" spans="1:9" x14ac:dyDescent="0.45">
      <c r="A1702">
        <v>16869114</v>
      </c>
      <c r="B1702" s="1">
        <v>43157</v>
      </c>
      <c r="C1702" t="s">
        <v>8</v>
      </c>
      <c r="D1702" s="2">
        <f>IFERROR(VLOOKUP(テーブル1[[#This Row],[商品名]],価格一覧,2,0),"")</f>
        <v>3980</v>
      </c>
      <c r="E1702">
        <v>4</v>
      </c>
      <c r="F1702" s="2">
        <f>IFERROR(テーブル1[[#This Row],[単価]]*テーブル1[[#This Row],[個数]],"")</f>
        <v>15920</v>
      </c>
      <c r="G1702" t="s">
        <v>12</v>
      </c>
      <c r="H1702" t="s">
        <v>14</v>
      </c>
      <c r="I1702" t="s">
        <v>19</v>
      </c>
    </row>
    <row r="1703" spans="1:9" x14ac:dyDescent="0.45">
      <c r="A1703">
        <v>16869338</v>
      </c>
      <c r="B1703" s="1">
        <v>43157</v>
      </c>
      <c r="C1703" t="s">
        <v>10</v>
      </c>
      <c r="D1703" s="2">
        <f>IFERROR(VLOOKUP(テーブル1[[#This Row],[商品名]],価格一覧,2,0),"")</f>
        <v>2162</v>
      </c>
      <c r="E1703">
        <v>1</v>
      </c>
      <c r="F1703" s="2">
        <f>IFERROR(テーブル1[[#This Row],[単価]]*テーブル1[[#This Row],[個数]],"")</f>
        <v>2162</v>
      </c>
      <c r="G1703" t="s">
        <v>13</v>
      </c>
      <c r="H1703" t="s">
        <v>15</v>
      </c>
      <c r="I1703" t="s">
        <v>20</v>
      </c>
    </row>
    <row r="1704" spans="1:9" x14ac:dyDescent="0.45">
      <c r="A1704">
        <v>16870089</v>
      </c>
      <c r="B1704" s="1">
        <v>43157</v>
      </c>
      <c r="C1704" t="s">
        <v>9</v>
      </c>
      <c r="D1704" s="2">
        <f>IFERROR(VLOOKUP(テーブル1[[#This Row],[商品名]],価格一覧,2,0),"")</f>
        <v>5674</v>
      </c>
      <c r="E1704">
        <v>6</v>
      </c>
      <c r="F1704" s="2">
        <f>IFERROR(テーブル1[[#This Row],[単価]]*テーブル1[[#This Row],[個数]],"")</f>
        <v>34044</v>
      </c>
      <c r="G1704" t="s">
        <v>12</v>
      </c>
      <c r="H1704" t="s">
        <v>14</v>
      </c>
      <c r="I1704" t="s">
        <v>18</v>
      </c>
    </row>
    <row r="1705" spans="1:9" x14ac:dyDescent="0.45">
      <c r="A1705">
        <v>16873318</v>
      </c>
      <c r="B1705" s="1">
        <v>43157</v>
      </c>
      <c r="C1705" t="s">
        <v>9</v>
      </c>
      <c r="D1705" s="2">
        <f>IFERROR(VLOOKUP(テーブル1[[#This Row],[商品名]],価格一覧,2,0),"")</f>
        <v>5674</v>
      </c>
      <c r="E1705">
        <v>4</v>
      </c>
      <c r="F1705" s="2">
        <f>IFERROR(テーブル1[[#This Row],[単価]]*テーブル1[[#This Row],[個数]],"")</f>
        <v>22696</v>
      </c>
      <c r="G1705" t="s">
        <v>13</v>
      </c>
      <c r="H1705" t="s">
        <v>14</v>
      </c>
      <c r="I1705" t="s">
        <v>20</v>
      </c>
    </row>
    <row r="1706" spans="1:9" x14ac:dyDescent="0.45">
      <c r="A1706">
        <v>16874808</v>
      </c>
      <c r="B1706" s="1">
        <v>43158</v>
      </c>
      <c r="C1706" t="s">
        <v>8</v>
      </c>
      <c r="D1706" s="2">
        <f>IFERROR(VLOOKUP(テーブル1[[#This Row],[商品名]],価格一覧,2,0),"")</f>
        <v>3980</v>
      </c>
      <c r="E1706">
        <v>4</v>
      </c>
      <c r="F1706" s="2">
        <f>IFERROR(テーブル1[[#This Row],[単価]]*テーブル1[[#This Row],[個数]],"")</f>
        <v>15920</v>
      </c>
      <c r="G1706" t="s">
        <v>11</v>
      </c>
      <c r="H1706" t="s">
        <v>14</v>
      </c>
      <c r="I1706" t="s">
        <v>18</v>
      </c>
    </row>
    <row r="1707" spans="1:9" x14ac:dyDescent="0.45">
      <c r="A1707">
        <v>16874825</v>
      </c>
      <c r="B1707" s="1">
        <v>43158</v>
      </c>
      <c r="C1707" t="s">
        <v>7</v>
      </c>
      <c r="D1707" s="2">
        <f>IFERROR(VLOOKUP(テーブル1[[#This Row],[商品名]],価格一覧,2,0),"")</f>
        <v>1000</v>
      </c>
      <c r="E1707">
        <v>4</v>
      </c>
      <c r="F1707" s="2">
        <f>IFERROR(テーブル1[[#This Row],[単価]]*テーブル1[[#This Row],[個数]],"")</f>
        <v>4000</v>
      </c>
      <c r="G1707" t="s">
        <v>11</v>
      </c>
      <c r="H1707" t="s">
        <v>15</v>
      </c>
      <c r="I1707" t="s">
        <v>19</v>
      </c>
    </row>
    <row r="1708" spans="1:9" x14ac:dyDescent="0.45">
      <c r="A1708">
        <v>16875608</v>
      </c>
      <c r="B1708" s="1">
        <v>43158</v>
      </c>
      <c r="C1708" t="s">
        <v>8</v>
      </c>
      <c r="D1708" s="2">
        <f>IFERROR(VLOOKUP(テーブル1[[#This Row],[商品名]],価格一覧,2,0),"")</f>
        <v>3980</v>
      </c>
      <c r="E1708">
        <v>2</v>
      </c>
      <c r="F1708" s="2">
        <f>IFERROR(テーブル1[[#This Row],[単価]]*テーブル1[[#This Row],[個数]],"")</f>
        <v>7960</v>
      </c>
      <c r="G1708" t="s">
        <v>11</v>
      </c>
      <c r="H1708" t="s">
        <v>15</v>
      </c>
      <c r="I1708" t="s">
        <v>19</v>
      </c>
    </row>
    <row r="1709" spans="1:9" x14ac:dyDescent="0.45">
      <c r="A1709">
        <v>16875988</v>
      </c>
      <c r="B1709" s="1">
        <v>43158</v>
      </c>
      <c r="C1709" t="s">
        <v>10</v>
      </c>
      <c r="D1709" s="2">
        <f>IFERROR(VLOOKUP(テーブル1[[#This Row],[商品名]],価格一覧,2,0),"")</f>
        <v>2162</v>
      </c>
      <c r="E1709">
        <v>4</v>
      </c>
      <c r="F1709" s="2">
        <f>IFERROR(テーブル1[[#This Row],[単価]]*テーブル1[[#This Row],[個数]],"")</f>
        <v>8648</v>
      </c>
      <c r="G1709" t="s">
        <v>12</v>
      </c>
      <c r="H1709" t="s">
        <v>15</v>
      </c>
      <c r="I1709" t="s">
        <v>19</v>
      </c>
    </row>
    <row r="1710" spans="1:9" x14ac:dyDescent="0.45">
      <c r="A1710">
        <v>16876329</v>
      </c>
      <c r="B1710" s="1">
        <v>43158</v>
      </c>
      <c r="C1710" t="s">
        <v>7</v>
      </c>
      <c r="D1710" s="2">
        <f>IFERROR(VLOOKUP(テーブル1[[#This Row],[商品名]],価格一覧,2,0),"")</f>
        <v>1000</v>
      </c>
      <c r="E1710">
        <v>5</v>
      </c>
      <c r="F1710" s="2">
        <f>IFERROR(テーブル1[[#This Row],[単価]]*テーブル1[[#This Row],[個数]],"")</f>
        <v>5000</v>
      </c>
      <c r="G1710" t="s">
        <v>12</v>
      </c>
      <c r="H1710" t="s">
        <v>14</v>
      </c>
      <c r="I1710" t="s">
        <v>18</v>
      </c>
    </row>
    <row r="1711" spans="1:9" x14ac:dyDescent="0.45">
      <c r="A1711">
        <v>16876488</v>
      </c>
      <c r="B1711" s="1">
        <v>43158</v>
      </c>
      <c r="C1711" t="s">
        <v>8</v>
      </c>
      <c r="D1711" s="2">
        <f>IFERROR(VLOOKUP(テーブル1[[#This Row],[商品名]],価格一覧,2,0),"")</f>
        <v>3980</v>
      </c>
      <c r="E1711">
        <v>6</v>
      </c>
      <c r="F1711" s="2">
        <f>IFERROR(テーブル1[[#This Row],[単価]]*テーブル1[[#This Row],[個数]],"")</f>
        <v>23880</v>
      </c>
      <c r="G1711" t="s">
        <v>12</v>
      </c>
      <c r="H1711" t="s">
        <v>14</v>
      </c>
      <c r="I1711" t="s">
        <v>19</v>
      </c>
    </row>
    <row r="1712" spans="1:9" x14ac:dyDescent="0.45">
      <c r="A1712">
        <v>16877083</v>
      </c>
      <c r="B1712" s="1">
        <v>43158</v>
      </c>
      <c r="C1712" t="s">
        <v>10</v>
      </c>
      <c r="D1712" s="2">
        <f>IFERROR(VLOOKUP(テーブル1[[#This Row],[商品名]],価格一覧,2,0),"")</f>
        <v>2162</v>
      </c>
      <c r="E1712">
        <v>6</v>
      </c>
      <c r="F1712" s="2">
        <f>IFERROR(テーブル1[[#This Row],[単価]]*テーブル1[[#This Row],[個数]],"")</f>
        <v>12972</v>
      </c>
      <c r="G1712" t="s">
        <v>11</v>
      </c>
      <c r="H1712" t="s">
        <v>15</v>
      </c>
      <c r="I1712" t="s">
        <v>19</v>
      </c>
    </row>
    <row r="1713" spans="1:9" x14ac:dyDescent="0.45">
      <c r="A1713">
        <v>16877674</v>
      </c>
      <c r="B1713" s="1">
        <v>43159</v>
      </c>
      <c r="C1713" t="s">
        <v>8</v>
      </c>
      <c r="D1713" s="2">
        <f>IFERROR(VLOOKUP(テーブル1[[#This Row],[商品名]],価格一覧,2,0),"")</f>
        <v>3980</v>
      </c>
      <c r="E1713">
        <v>1</v>
      </c>
      <c r="F1713" s="2">
        <f>IFERROR(テーブル1[[#This Row],[単価]]*テーブル1[[#This Row],[個数]],"")</f>
        <v>3980</v>
      </c>
      <c r="G1713" t="s">
        <v>13</v>
      </c>
      <c r="H1713" t="s">
        <v>15</v>
      </c>
      <c r="I1713" t="s">
        <v>20</v>
      </c>
    </row>
    <row r="1714" spans="1:9" x14ac:dyDescent="0.45">
      <c r="A1714">
        <v>16877853</v>
      </c>
      <c r="B1714" s="1">
        <v>43159</v>
      </c>
      <c r="C1714" t="s">
        <v>8</v>
      </c>
      <c r="D1714" s="2">
        <f>IFERROR(VLOOKUP(テーブル1[[#This Row],[商品名]],価格一覧,2,0),"")</f>
        <v>3980</v>
      </c>
      <c r="E1714">
        <v>3</v>
      </c>
      <c r="F1714" s="2">
        <f>IFERROR(テーブル1[[#This Row],[単価]]*テーブル1[[#This Row],[個数]],"")</f>
        <v>11940</v>
      </c>
      <c r="G1714" t="s">
        <v>11</v>
      </c>
      <c r="H1714" t="s">
        <v>15</v>
      </c>
      <c r="I1714" t="s">
        <v>19</v>
      </c>
    </row>
    <row r="1715" spans="1:9" x14ac:dyDescent="0.45">
      <c r="A1715">
        <v>16877962</v>
      </c>
      <c r="B1715" s="1">
        <v>43160</v>
      </c>
      <c r="C1715" t="s">
        <v>10</v>
      </c>
      <c r="D1715" s="2">
        <f>IFERROR(VLOOKUP(テーブル1[[#This Row],[商品名]],価格一覧,2,0),"")</f>
        <v>2162</v>
      </c>
      <c r="E1715">
        <v>3</v>
      </c>
      <c r="F1715" s="2">
        <f>IFERROR(テーブル1[[#This Row],[単価]]*テーブル1[[#This Row],[個数]],"")</f>
        <v>6486</v>
      </c>
      <c r="G1715" t="s">
        <v>13</v>
      </c>
      <c r="H1715" t="s">
        <v>15</v>
      </c>
      <c r="I1715" t="s">
        <v>19</v>
      </c>
    </row>
    <row r="1716" spans="1:9" x14ac:dyDescent="0.45">
      <c r="A1716">
        <v>16878871</v>
      </c>
      <c r="B1716" s="1">
        <v>43160</v>
      </c>
      <c r="C1716" t="s">
        <v>10</v>
      </c>
      <c r="D1716" s="2">
        <f>IFERROR(VLOOKUP(テーブル1[[#This Row],[商品名]],価格一覧,2,0),"")</f>
        <v>2162</v>
      </c>
      <c r="E1716">
        <v>3</v>
      </c>
      <c r="F1716" s="2">
        <f>IFERROR(テーブル1[[#This Row],[単価]]*テーブル1[[#This Row],[個数]],"")</f>
        <v>6486</v>
      </c>
      <c r="G1716" t="s">
        <v>11</v>
      </c>
      <c r="H1716" t="s">
        <v>15</v>
      </c>
      <c r="I1716" t="s">
        <v>20</v>
      </c>
    </row>
    <row r="1717" spans="1:9" x14ac:dyDescent="0.45">
      <c r="A1717">
        <v>16878950</v>
      </c>
      <c r="B1717" s="1">
        <v>43160</v>
      </c>
      <c r="C1717" t="s">
        <v>9</v>
      </c>
      <c r="D1717" s="2">
        <f>IFERROR(VLOOKUP(テーブル1[[#This Row],[商品名]],価格一覧,2,0),"")</f>
        <v>5674</v>
      </c>
      <c r="E1717">
        <v>5</v>
      </c>
      <c r="F1717" s="2">
        <f>IFERROR(テーブル1[[#This Row],[単価]]*テーブル1[[#This Row],[個数]],"")</f>
        <v>28370</v>
      </c>
      <c r="G1717" t="s">
        <v>13</v>
      </c>
      <c r="H1717" t="s">
        <v>15</v>
      </c>
      <c r="I1717" t="s">
        <v>18</v>
      </c>
    </row>
    <row r="1718" spans="1:9" x14ac:dyDescent="0.45">
      <c r="A1718">
        <v>16879277</v>
      </c>
      <c r="B1718" s="1">
        <v>43160</v>
      </c>
      <c r="C1718" t="s">
        <v>10</v>
      </c>
      <c r="D1718" s="2">
        <f>IFERROR(VLOOKUP(テーブル1[[#This Row],[商品名]],価格一覧,2,0),"")</f>
        <v>2162</v>
      </c>
      <c r="E1718">
        <v>5</v>
      </c>
      <c r="F1718" s="2">
        <f>IFERROR(テーブル1[[#This Row],[単価]]*テーブル1[[#This Row],[個数]],"")</f>
        <v>10810</v>
      </c>
      <c r="G1718" t="s">
        <v>13</v>
      </c>
      <c r="H1718" t="s">
        <v>14</v>
      </c>
      <c r="I1718" t="s">
        <v>20</v>
      </c>
    </row>
    <row r="1719" spans="1:9" x14ac:dyDescent="0.45">
      <c r="A1719">
        <v>16879597</v>
      </c>
      <c r="B1719" s="1">
        <v>43161</v>
      </c>
      <c r="C1719" t="s">
        <v>9</v>
      </c>
      <c r="D1719" s="2">
        <f>IFERROR(VLOOKUP(テーブル1[[#This Row],[商品名]],価格一覧,2,0),"")</f>
        <v>5674</v>
      </c>
      <c r="E1719">
        <v>6</v>
      </c>
      <c r="F1719" s="2">
        <f>IFERROR(テーブル1[[#This Row],[単価]]*テーブル1[[#This Row],[個数]],"")</f>
        <v>34044</v>
      </c>
      <c r="G1719" t="s">
        <v>12</v>
      </c>
      <c r="H1719" t="s">
        <v>15</v>
      </c>
      <c r="I1719" t="s">
        <v>18</v>
      </c>
    </row>
    <row r="1720" spans="1:9" x14ac:dyDescent="0.45">
      <c r="A1720">
        <v>16879640</v>
      </c>
      <c r="B1720" s="1">
        <v>43161</v>
      </c>
      <c r="C1720" t="s">
        <v>8</v>
      </c>
      <c r="D1720" s="2">
        <f>IFERROR(VLOOKUP(テーブル1[[#This Row],[商品名]],価格一覧,2,0),"")</f>
        <v>3980</v>
      </c>
      <c r="E1720">
        <v>4</v>
      </c>
      <c r="F1720" s="2">
        <f>IFERROR(テーブル1[[#This Row],[単価]]*テーブル1[[#This Row],[個数]],"")</f>
        <v>15920</v>
      </c>
      <c r="G1720" t="s">
        <v>11</v>
      </c>
      <c r="H1720" t="s">
        <v>14</v>
      </c>
      <c r="I1720" t="s">
        <v>19</v>
      </c>
    </row>
    <row r="1721" spans="1:9" x14ac:dyDescent="0.45">
      <c r="A1721">
        <v>16880055</v>
      </c>
      <c r="B1721" s="1">
        <v>43161</v>
      </c>
      <c r="C1721" t="s">
        <v>7</v>
      </c>
      <c r="D1721" s="2">
        <f>IFERROR(VLOOKUP(テーブル1[[#This Row],[商品名]],価格一覧,2,0),"")</f>
        <v>1000</v>
      </c>
      <c r="E1721">
        <v>3</v>
      </c>
      <c r="F1721" s="2">
        <f>IFERROR(テーブル1[[#This Row],[単価]]*テーブル1[[#This Row],[個数]],"")</f>
        <v>3000</v>
      </c>
      <c r="G1721" t="s">
        <v>13</v>
      </c>
      <c r="H1721" t="s">
        <v>14</v>
      </c>
      <c r="I1721" t="s">
        <v>20</v>
      </c>
    </row>
    <row r="1722" spans="1:9" x14ac:dyDescent="0.45">
      <c r="A1722">
        <v>16880623</v>
      </c>
      <c r="B1722" s="1">
        <v>43162</v>
      </c>
      <c r="C1722" t="s">
        <v>10</v>
      </c>
      <c r="D1722" s="2">
        <f>IFERROR(VLOOKUP(テーブル1[[#This Row],[商品名]],価格一覧,2,0),"")</f>
        <v>2162</v>
      </c>
      <c r="E1722">
        <v>2</v>
      </c>
      <c r="F1722" s="2">
        <f>IFERROR(テーブル1[[#This Row],[単価]]*テーブル1[[#This Row],[個数]],"")</f>
        <v>4324</v>
      </c>
      <c r="G1722" t="s">
        <v>13</v>
      </c>
      <c r="H1722" t="s">
        <v>15</v>
      </c>
      <c r="I1722" t="s">
        <v>20</v>
      </c>
    </row>
    <row r="1723" spans="1:9" x14ac:dyDescent="0.45">
      <c r="A1723">
        <v>16880961</v>
      </c>
      <c r="B1723" s="1">
        <v>43162</v>
      </c>
      <c r="C1723" t="s">
        <v>10</v>
      </c>
      <c r="D1723" s="2">
        <f>IFERROR(VLOOKUP(テーブル1[[#This Row],[商品名]],価格一覧,2,0),"")</f>
        <v>2162</v>
      </c>
      <c r="E1723">
        <v>6</v>
      </c>
      <c r="F1723" s="2">
        <f>IFERROR(テーブル1[[#This Row],[単価]]*テーブル1[[#This Row],[個数]],"")</f>
        <v>12972</v>
      </c>
      <c r="G1723" t="s">
        <v>12</v>
      </c>
      <c r="H1723" t="s">
        <v>15</v>
      </c>
      <c r="I1723" t="s">
        <v>20</v>
      </c>
    </row>
    <row r="1724" spans="1:9" x14ac:dyDescent="0.45">
      <c r="A1724">
        <v>16881713</v>
      </c>
      <c r="B1724" s="1">
        <v>43163</v>
      </c>
      <c r="C1724" t="s">
        <v>8</v>
      </c>
      <c r="D1724" s="2">
        <f>IFERROR(VLOOKUP(テーブル1[[#This Row],[商品名]],価格一覧,2,0),"")</f>
        <v>3980</v>
      </c>
      <c r="E1724">
        <v>5</v>
      </c>
      <c r="F1724" s="2">
        <f>IFERROR(テーブル1[[#This Row],[単価]]*テーブル1[[#This Row],[個数]],"")</f>
        <v>19900</v>
      </c>
      <c r="G1724" t="s">
        <v>13</v>
      </c>
      <c r="H1724" t="s">
        <v>15</v>
      </c>
      <c r="I1724" t="s">
        <v>19</v>
      </c>
    </row>
    <row r="1725" spans="1:9" x14ac:dyDescent="0.45">
      <c r="A1725">
        <v>16882035</v>
      </c>
      <c r="B1725" s="1">
        <v>43163</v>
      </c>
      <c r="C1725" t="s">
        <v>7</v>
      </c>
      <c r="D1725" s="2">
        <f>IFERROR(VLOOKUP(テーブル1[[#This Row],[商品名]],価格一覧,2,0),"")</f>
        <v>1000</v>
      </c>
      <c r="E1725">
        <v>6</v>
      </c>
      <c r="F1725" s="2">
        <f>IFERROR(テーブル1[[#This Row],[単価]]*テーブル1[[#This Row],[個数]],"")</f>
        <v>6000</v>
      </c>
      <c r="G1725" t="s">
        <v>13</v>
      </c>
      <c r="H1725" t="s">
        <v>15</v>
      </c>
      <c r="I1725" t="s">
        <v>19</v>
      </c>
    </row>
    <row r="1726" spans="1:9" x14ac:dyDescent="0.45">
      <c r="A1726">
        <v>16882063</v>
      </c>
      <c r="B1726" s="1">
        <v>43163</v>
      </c>
      <c r="C1726" t="s">
        <v>8</v>
      </c>
      <c r="D1726" s="2">
        <f>IFERROR(VLOOKUP(テーブル1[[#This Row],[商品名]],価格一覧,2,0),"")</f>
        <v>3980</v>
      </c>
      <c r="E1726">
        <v>4</v>
      </c>
      <c r="F1726" s="2">
        <f>IFERROR(テーブル1[[#This Row],[単価]]*テーブル1[[#This Row],[個数]],"")</f>
        <v>15920</v>
      </c>
      <c r="G1726" t="s">
        <v>13</v>
      </c>
      <c r="H1726" t="s">
        <v>15</v>
      </c>
      <c r="I1726" t="s">
        <v>19</v>
      </c>
    </row>
    <row r="1727" spans="1:9" x14ac:dyDescent="0.45">
      <c r="A1727">
        <v>16882101</v>
      </c>
      <c r="B1727" s="1">
        <v>43163</v>
      </c>
      <c r="C1727" t="s">
        <v>8</v>
      </c>
      <c r="D1727" s="2">
        <f>IFERROR(VLOOKUP(テーブル1[[#This Row],[商品名]],価格一覧,2,0),"")</f>
        <v>3980</v>
      </c>
      <c r="E1727">
        <v>3</v>
      </c>
      <c r="F1727" s="2">
        <f>IFERROR(テーブル1[[#This Row],[単価]]*テーブル1[[#This Row],[個数]],"")</f>
        <v>11940</v>
      </c>
      <c r="G1727" t="s">
        <v>11</v>
      </c>
      <c r="H1727" t="s">
        <v>15</v>
      </c>
      <c r="I1727" t="s">
        <v>19</v>
      </c>
    </row>
    <row r="1728" spans="1:9" x14ac:dyDescent="0.45">
      <c r="A1728">
        <v>16882245</v>
      </c>
      <c r="B1728" s="1">
        <v>43164</v>
      </c>
      <c r="C1728" t="s">
        <v>9</v>
      </c>
      <c r="D1728" s="2">
        <f>IFERROR(VLOOKUP(テーブル1[[#This Row],[商品名]],価格一覧,2,0),"")</f>
        <v>5674</v>
      </c>
      <c r="E1728">
        <v>2</v>
      </c>
      <c r="F1728" s="2">
        <f>IFERROR(テーブル1[[#This Row],[単価]]*テーブル1[[#This Row],[個数]],"")</f>
        <v>11348</v>
      </c>
      <c r="G1728" t="s">
        <v>12</v>
      </c>
      <c r="H1728" t="s">
        <v>15</v>
      </c>
      <c r="I1728" t="s">
        <v>19</v>
      </c>
    </row>
    <row r="1729" spans="1:9" x14ac:dyDescent="0.45">
      <c r="A1729">
        <v>16882705</v>
      </c>
      <c r="B1729" s="1">
        <v>43164</v>
      </c>
      <c r="C1729" t="s">
        <v>7</v>
      </c>
      <c r="D1729" s="2">
        <f>IFERROR(VLOOKUP(テーブル1[[#This Row],[商品名]],価格一覧,2,0),"")</f>
        <v>1000</v>
      </c>
      <c r="E1729">
        <v>4</v>
      </c>
      <c r="F1729" s="2">
        <f>IFERROR(テーブル1[[#This Row],[単価]]*テーブル1[[#This Row],[個数]],"")</f>
        <v>4000</v>
      </c>
      <c r="G1729" t="s">
        <v>13</v>
      </c>
      <c r="H1729" t="s">
        <v>14</v>
      </c>
      <c r="I1729" t="s">
        <v>18</v>
      </c>
    </row>
    <row r="1730" spans="1:9" x14ac:dyDescent="0.45">
      <c r="A1730">
        <v>16883363</v>
      </c>
      <c r="B1730" s="1">
        <v>43164</v>
      </c>
      <c r="C1730" t="s">
        <v>7</v>
      </c>
      <c r="D1730" s="2">
        <f>IFERROR(VLOOKUP(テーブル1[[#This Row],[商品名]],価格一覧,2,0),"")</f>
        <v>1000</v>
      </c>
      <c r="E1730">
        <v>4</v>
      </c>
      <c r="F1730" s="2">
        <f>IFERROR(テーブル1[[#This Row],[単価]]*テーブル1[[#This Row],[個数]],"")</f>
        <v>4000</v>
      </c>
      <c r="G1730" t="s">
        <v>11</v>
      </c>
      <c r="H1730" t="s">
        <v>14</v>
      </c>
      <c r="I1730" t="s">
        <v>20</v>
      </c>
    </row>
    <row r="1731" spans="1:9" x14ac:dyDescent="0.45">
      <c r="A1731">
        <v>16884028</v>
      </c>
      <c r="B1731" s="1">
        <v>43164</v>
      </c>
      <c r="C1731" t="s">
        <v>10</v>
      </c>
      <c r="D1731" s="2">
        <f>IFERROR(VLOOKUP(テーブル1[[#This Row],[商品名]],価格一覧,2,0),"")</f>
        <v>2162</v>
      </c>
      <c r="E1731">
        <v>4</v>
      </c>
      <c r="F1731" s="2">
        <f>IFERROR(テーブル1[[#This Row],[単価]]*テーブル1[[#This Row],[個数]],"")</f>
        <v>8648</v>
      </c>
      <c r="G1731" t="s">
        <v>13</v>
      </c>
      <c r="H1731" t="s">
        <v>15</v>
      </c>
      <c r="I1731" t="s">
        <v>19</v>
      </c>
    </row>
    <row r="1732" spans="1:9" x14ac:dyDescent="0.45">
      <c r="A1732">
        <v>16884486</v>
      </c>
      <c r="B1732" s="1">
        <v>43164</v>
      </c>
      <c r="C1732" t="s">
        <v>10</v>
      </c>
      <c r="D1732" s="2">
        <f>IFERROR(VLOOKUP(テーブル1[[#This Row],[商品名]],価格一覧,2,0),"")</f>
        <v>2162</v>
      </c>
      <c r="E1732">
        <v>5</v>
      </c>
      <c r="F1732" s="2">
        <f>IFERROR(テーブル1[[#This Row],[単価]]*テーブル1[[#This Row],[個数]],"")</f>
        <v>10810</v>
      </c>
      <c r="G1732" t="s">
        <v>12</v>
      </c>
      <c r="H1732" t="s">
        <v>15</v>
      </c>
      <c r="I1732" t="s">
        <v>19</v>
      </c>
    </row>
    <row r="1733" spans="1:9" x14ac:dyDescent="0.45">
      <c r="A1733">
        <v>16884721</v>
      </c>
      <c r="B1733" s="1">
        <v>43164</v>
      </c>
      <c r="C1733" t="s">
        <v>9</v>
      </c>
      <c r="D1733" s="2">
        <f>IFERROR(VLOOKUP(テーブル1[[#This Row],[商品名]],価格一覧,2,0),"")</f>
        <v>5674</v>
      </c>
      <c r="E1733">
        <v>1</v>
      </c>
      <c r="F1733" s="2">
        <f>IFERROR(テーブル1[[#This Row],[単価]]*テーブル1[[#This Row],[個数]],"")</f>
        <v>5674</v>
      </c>
      <c r="G1733" t="s">
        <v>13</v>
      </c>
      <c r="H1733" t="s">
        <v>15</v>
      </c>
      <c r="I1733" t="s">
        <v>19</v>
      </c>
    </row>
    <row r="1734" spans="1:9" x14ac:dyDescent="0.45">
      <c r="A1734">
        <v>16884767</v>
      </c>
      <c r="B1734" s="1">
        <v>43165</v>
      </c>
      <c r="C1734" t="s">
        <v>8</v>
      </c>
      <c r="D1734" s="2">
        <f>IFERROR(VLOOKUP(テーブル1[[#This Row],[商品名]],価格一覧,2,0),"")</f>
        <v>3980</v>
      </c>
      <c r="E1734">
        <v>1</v>
      </c>
      <c r="F1734" s="2">
        <f>IFERROR(テーブル1[[#This Row],[単価]]*テーブル1[[#This Row],[個数]],"")</f>
        <v>3980</v>
      </c>
      <c r="G1734" t="s">
        <v>12</v>
      </c>
      <c r="H1734" t="s">
        <v>15</v>
      </c>
      <c r="I1734" t="s">
        <v>19</v>
      </c>
    </row>
    <row r="1735" spans="1:9" x14ac:dyDescent="0.45">
      <c r="A1735">
        <v>16884987</v>
      </c>
      <c r="B1735" s="1">
        <v>43165</v>
      </c>
      <c r="C1735" t="s">
        <v>8</v>
      </c>
      <c r="D1735" s="2">
        <f>IFERROR(VLOOKUP(テーブル1[[#This Row],[商品名]],価格一覧,2,0),"")</f>
        <v>3980</v>
      </c>
      <c r="E1735">
        <v>4</v>
      </c>
      <c r="F1735" s="2">
        <f>IFERROR(テーブル1[[#This Row],[単価]]*テーブル1[[#This Row],[個数]],"")</f>
        <v>15920</v>
      </c>
      <c r="G1735" t="s">
        <v>13</v>
      </c>
      <c r="H1735" t="s">
        <v>15</v>
      </c>
      <c r="I1735" t="s">
        <v>18</v>
      </c>
    </row>
    <row r="1736" spans="1:9" x14ac:dyDescent="0.45">
      <c r="A1736">
        <v>16885288</v>
      </c>
      <c r="B1736" s="1">
        <v>43165</v>
      </c>
      <c r="C1736" t="s">
        <v>10</v>
      </c>
      <c r="D1736" s="2">
        <f>IFERROR(VLOOKUP(テーブル1[[#This Row],[商品名]],価格一覧,2,0),"")</f>
        <v>2162</v>
      </c>
      <c r="E1736">
        <v>1</v>
      </c>
      <c r="F1736" s="2">
        <f>IFERROR(テーブル1[[#This Row],[単価]]*テーブル1[[#This Row],[個数]],"")</f>
        <v>2162</v>
      </c>
      <c r="G1736" t="s">
        <v>11</v>
      </c>
      <c r="H1736" t="s">
        <v>14</v>
      </c>
      <c r="I1736" t="s">
        <v>19</v>
      </c>
    </row>
    <row r="1737" spans="1:9" x14ac:dyDescent="0.45">
      <c r="A1737">
        <v>16885585</v>
      </c>
      <c r="B1737" s="1">
        <v>43166</v>
      </c>
      <c r="C1737" t="s">
        <v>8</v>
      </c>
      <c r="D1737" s="2">
        <f>IFERROR(VLOOKUP(テーブル1[[#This Row],[商品名]],価格一覧,2,0),"")</f>
        <v>3980</v>
      </c>
      <c r="E1737">
        <v>1</v>
      </c>
      <c r="F1737" s="2">
        <f>IFERROR(テーブル1[[#This Row],[単価]]*テーブル1[[#This Row],[個数]],"")</f>
        <v>3980</v>
      </c>
      <c r="G1737" t="s">
        <v>12</v>
      </c>
      <c r="H1737" t="s">
        <v>15</v>
      </c>
      <c r="I1737" t="s">
        <v>20</v>
      </c>
    </row>
    <row r="1738" spans="1:9" x14ac:dyDescent="0.45">
      <c r="A1738">
        <v>16886134</v>
      </c>
      <c r="B1738" s="1">
        <v>43166</v>
      </c>
      <c r="C1738" t="s">
        <v>7</v>
      </c>
      <c r="D1738" s="2">
        <f>IFERROR(VLOOKUP(テーブル1[[#This Row],[商品名]],価格一覧,2,0),"")</f>
        <v>1000</v>
      </c>
      <c r="E1738">
        <v>2</v>
      </c>
      <c r="F1738" s="2">
        <f>IFERROR(テーブル1[[#This Row],[単価]]*テーブル1[[#This Row],[個数]],"")</f>
        <v>2000</v>
      </c>
      <c r="G1738" t="s">
        <v>13</v>
      </c>
      <c r="H1738" t="s">
        <v>15</v>
      </c>
      <c r="I1738" t="s">
        <v>18</v>
      </c>
    </row>
    <row r="1739" spans="1:9" x14ac:dyDescent="0.45">
      <c r="A1739">
        <v>16886136</v>
      </c>
      <c r="B1739" s="1">
        <v>43166</v>
      </c>
      <c r="C1739" t="s">
        <v>8</v>
      </c>
      <c r="D1739" s="2">
        <f>IFERROR(VLOOKUP(テーブル1[[#This Row],[商品名]],価格一覧,2,0),"")</f>
        <v>3980</v>
      </c>
      <c r="E1739">
        <v>5</v>
      </c>
      <c r="F1739" s="2">
        <f>IFERROR(テーブル1[[#This Row],[単価]]*テーブル1[[#This Row],[個数]],"")</f>
        <v>19900</v>
      </c>
      <c r="G1739" t="s">
        <v>12</v>
      </c>
      <c r="H1739" t="s">
        <v>15</v>
      </c>
      <c r="I1739" t="s">
        <v>18</v>
      </c>
    </row>
    <row r="1740" spans="1:9" x14ac:dyDescent="0.45">
      <c r="A1740">
        <v>16886215</v>
      </c>
      <c r="B1740" s="1">
        <v>43166</v>
      </c>
      <c r="C1740" t="s">
        <v>7</v>
      </c>
      <c r="D1740" s="2">
        <f>IFERROR(VLOOKUP(テーブル1[[#This Row],[商品名]],価格一覧,2,0),"")</f>
        <v>1000</v>
      </c>
      <c r="E1740">
        <v>6</v>
      </c>
      <c r="F1740" s="2">
        <f>IFERROR(テーブル1[[#This Row],[単価]]*テーブル1[[#This Row],[個数]],"")</f>
        <v>6000</v>
      </c>
      <c r="G1740" t="s">
        <v>13</v>
      </c>
      <c r="H1740" t="s">
        <v>14</v>
      </c>
      <c r="I1740" t="s">
        <v>20</v>
      </c>
    </row>
    <row r="1741" spans="1:9" x14ac:dyDescent="0.45">
      <c r="A1741">
        <v>16886367</v>
      </c>
      <c r="B1741" s="1">
        <v>43166</v>
      </c>
      <c r="C1741" t="s">
        <v>10</v>
      </c>
      <c r="D1741" s="2">
        <f>IFERROR(VLOOKUP(テーブル1[[#This Row],[商品名]],価格一覧,2,0),"")</f>
        <v>2162</v>
      </c>
      <c r="E1741">
        <v>2</v>
      </c>
      <c r="F1741" s="2">
        <f>IFERROR(テーブル1[[#This Row],[単価]]*テーブル1[[#This Row],[個数]],"")</f>
        <v>4324</v>
      </c>
      <c r="G1741" t="s">
        <v>12</v>
      </c>
      <c r="H1741" t="s">
        <v>15</v>
      </c>
      <c r="I1741" t="s">
        <v>19</v>
      </c>
    </row>
    <row r="1742" spans="1:9" x14ac:dyDescent="0.45">
      <c r="A1742">
        <v>16886809</v>
      </c>
      <c r="B1742" s="1">
        <v>43166</v>
      </c>
      <c r="C1742" t="s">
        <v>8</v>
      </c>
      <c r="D1742" s="2">
        <f>IFERROR(VLOOKUP(テーブル1[[#This Row],[商品名]],価格一覧,2,0),"")</f>
        <v>3980</v>
      </c>
      <c r="E1742">
        <v>3</v>
      </c>
      <c r="F1742" s="2">
        <f>IFERROR(テーブル1[[#This Row],[単価]]*テーブル1[[#This Row],[個数]],"")</f>
        <v>11940</v>
      </c>
      <c r="G1742" t="s">
        <v>13</v>
      </c>
      <c r="H1742" t="s">
        <v>15</v>
      </c>
      <c r="I1742" t="s">
        <v>20</v>
      </c>
    </row>
    <row r="1743" spans="1:9" x14ac:dyDescent="0.45">
      <c r="A1743">
        <v>16888188</v>
      </c>
      <c r="B1743" s="1">
        <v>43167</v>
      </c>
      <c r="C1743" t="s">
        <v>10</v>
      </c>
      <c r="D1743" s="2">
        <f>IFERROR(VLOOKUP(テーブル1[[#This Row],[商品名]],価格一覧,2,0),"")</f>
        <v>2162</v>
      </c>
      <c r="E1743">
        <v>6</v>
      </c>
      <c r="F1743" s="2">
        <f>IFERROR(テーブル1[[#This Row],[単価]]*テーブル1[[#This Row],[個数]],"")</f>
        <v>12972</v>
      </c>
      <c r="G1743" t="s">
        <v>13</v>
      </c>
      <c r="H1743" t="s">
        <v>15</v>
      </c>
      <c r="I1743" t="s">
        <v>20</v>
      </c>
    </row>
    <row r="1744" spans="1:9" x14ac:dyDescent="0.45">
      <c r="A1744">
        <v>16889924</v>
      </c>
      <c r="B1744" s="1">
        <v>43168</v>
      </c>
      <c r="C1744" t="s">
        <v>10</v>
      </c>
      <c r="D1744" s="2">
        <f>IFERROR(VLOOKUP(テーブル1[[#This Row],[商品名]],価格一覧,2,0),"")</f>
        <v>2162</v>
      </c>
      <c r="E1744">
        <v>1</v>
      </c>
      <c r="F1744" s="2">
        <f>IFERROR(テーブル1[[#This Row],[単価]]*テーブル1[[#This Row],[個数]],"")</f>
        <v>2162</v>
      </c>
      <c r="G1744" t="s">
        <v>11</v>
      </c>
      <c r="H1744" t="s">
        <v>15</v>
      </c>
      <c r="I1744" t="s">
        <v>19</v>
      </c>
    </row>
    <row r="1745" spans="1:9" x14ac:dyDescent="0.45">
      <c r="A1745">
        <v>16890257</v>
      </c>
      <c r="B1745" s="1">
        <v>43168</v>
      </c>
      <c r="C1745" t="s">
        <v>8</v>
      </c>
      <c r="D1745" s="2">
        <f>IFERROR(VLOOKUP(テーブル1[[#This Row],[商品名]],価格一覧,2,0),"")</f>
        <v>3980</v>
      </c>
      <c r="E1745">
        <v>1</v>
      </c>
      <c r="F1745" s="2">
        <f>IFERROR(テーブル1[[#This Row],[単価]]*テーブル1[[#This Row],[個数]],"")</f>
        <v>3980</v>
      </c>
      <c r="G1745" t="s">
        <v>13</v>
      </c>
      <c r="H1745" t="s">
        <v>15</v>
      </c>
      <c r="I1745" t="s">
        <v>19</v>
      </c>
    </row>
    <row r="1746" spans="1:9" x14ac:dyDescent="0.45">
      <c r="A1746">
        <v>16890335</v>
      </c>
      <c r="B1746" s="1">
        <v>43168</v>
      </c>
      <c r="C1746" t="s">
        <v>9</v>
      </c>
      <c r="D1746" s="2">
        <f>IFERROR(VLOOKUP(テーブル1[[#This Row],[商品名]],価格一覧,2,0),"")</f>
        <v>5674</v>
      </c>
      <c r="E1746">
        <v>6</v>
      </c>
      <c r="F1746" s="2">
        <f>IFERROR(テーブル1[[#This Row],[単価]]*テーブル1[[#This Row],[個数]],"")</f>
        <v>34044</v>
      </c>
      <c r="G1746" t="s">
        <v>13</v>
      </c>
      <c r="H1746" t="s">
        <v>15</v>
      </c>
      <c r="I1746" t="s">
        <v>19</v>
      </c>
    </row>
    <row r="1747" spans="1:9" x14ac:dyDescent="0.45">
      <c r="A1747">
        <v>16891265</v>
      </c>
      <c r="B1747" s="1">
        <v>43168</v>
      </c>
      <c r="C1747" t="s">
        <v>8</v>
      </c>
      <c r="D1747" s="2">
        <f>IFERROR(VLOOKUP(テーブル1[[#This Row],[商品名]],価格一覧,2,0),"")</f>
        <v>3980</v>
      </c>
      <c r="E1747">
        <v>1</v>
      </c>
      <c r="F1747" s="2">
        <f>IFERROR(テーブル1[[#This Row],[単価]]*テーブル1[[#This Row],[個数]],"")</f>
        <v>3980</v>
      </c>
      <c r="G1747" t="s">
        <v>11</v>
      </c>
      <c r="H1747" t="s">
        <v>15</v>
      </c>
      <c r="I1747" t="s">
        <v>19</v>
      </c>
    </row>
    <row r="1748" spans="1:9" x14ac:dyDescent="0.45">
      <c r="A1748">
        <v>16891489</v>
      </c>
      <c r="B1748" s="1">
        <v>43168</v>
      </c>
      <c r="C1748" t="s">
        <v>10</v>
      </c>
      <c r="D1748" s="2">
        <f>IFERROR(VLOOKUP(テーブル1[[#This Row],[商品名]],価格一覧,2,0),"")</f>
        <v>2162</v>
      </c>
      <c r="E1748">
        <v>4</v>
      </c>
      <c r="F1748" s="2">
        <f>IFERROR(テーブル1[[#This Row],[単価]]*テーブル1[[#This Row],[個数]],"")</f>
        <v>8648</v>
      </c>
      <c r="G1748" t="s">
        <v>11</v>
      </c>
      <c r="H1748" t="s">
        <v>14</v>
      </c>
      <c r="I1748" t="s">
        <v>19</v>
      </c>
    </row>
    <row r="1749" spans="1:9" x14ac:dyDescent="0.45">
      <c r="A1749">
        <v>16891512</v>
      </c>
      <c r="B1749" s="1">
        <v>43168</v>
      </c>
      <c r="C1749" t="s">
        <v>10</v>
      </c>
      <c r="D1749" s="2">
        <f>IFERROR(VLOOKUP(テーブル1[[#This Row],[商品名]],価格一覧,2,0),"")</f>
        <v>2162</v>
      </c>
      <c r="E1749">
        <v>4</v>
      </c>
      <c r="F1749" s="2">
        <f>IFERROR(テーブル1[[#This Row],[単価]]*テーブル1[[#This Row],[個数]],"")</f>
        <v>8648</v>
      </c>
      <c r="G1749" t="s">
        <v>11</v>
      </c>
      <c r="H1749" t="s">
        <v>14</v>
      </c>
      <c r="I1749" t="s">
        <v>18</v>
      </c>
    </row>
    <row r="1750" spans="1:9" x14ac:dyDescent="0.45">
      <c r="A1750">
        <v>16891930</v>
      </c>
      <c r="B1750" s="1">
        <v>43169</v>
      </c>
      <c r="C1750" t="s">
        <v>7</v>
      </c>
      <c r="D1750" s="2">
        <f>IFERROR(VLOOKUP(テーブル1[[#This Row],[商品名]],価格一覧,2,0),"")</f>
        <v>1000</v>
      </c>
      <c r="E1750">
        <v>3</v>
      </c>
      <c r="F1750" s="2">
        <f>IFERROR(テーブル1[[#This Row],[単価]]*テーブル1[[#This Row],[個数]],"")</f>
        <v>3000</v>
      </c>
      <c r="G1750" t="s">
        <v>12</v>
      </c>
      <c r="H1750" t="s">
        <v>15</v>
      </c>
      <c r="I1750" t="s">
        <v>19</v>
      </c>
    </row>
    <row r="1751" spans="1:9" x14ac:dyDescent="0.45">
      <c r="A1751">
        <v>16892048</v>
      </c>
      <c r="B1751" s="1">
        <v>43169</v>
      </c>
      <c r="C1751" t="s">
        <v>9</v>
      </c>
      <c r="D1751" s="2">
        <f>IFERROR(VLOOKUP(テーブル1[[#This Row],[商品名]],価格一覧,2,0),"")</f>
        <v>5674</v>
      </c>
      <c r="E1751">
        <v>6</v>
      </c>
      <c r="F1751" s="2">
        <f>IFERROR(テーブル1[[#This Row],[単価]]*テーブル1[[#This Row],[個数]],"")</f>
        <v>34044</v>
      </c>
      <c r="G1751" t="s">
        <v>12</v>
      </c>
      <c r="H1751" t="s">
        <v>15</v>
      </c>
      <c r="I1751" t="s">
        <v>19</v>
      </c>
    </row>
    <row r="1752" spans="1:9" x14ac:dyDescent="0.45">
      <c r="A1752">
        <v>16892793</v>
      </c>
      <c r="B1752" s="1">
        <v>43169</v>
      </c>
      <c r="C1752" t="s">
        <v>8</v>
      </c>
      <c r="D1752" s="2">
        <f>IFERROR(VLOOKUP(テーブル1[[#This Row],[商品名]],価格一覧,2,0),"")</f>
        <v>3980</v>
      </c>
      <c r="E1752">
        <v>2</v>
      </c>
      <c r="F1752" s="2">
        <f>IFERROR(テーブル1[[#This Row],[単価]]*テーブル1[[#This Row],[個数]],"")</f>
        <v>7960</v>
      </c>
      <c r="G1752" t="s">
        <v>13</v>
      </c>
      <c r="H1752" t="s">
        <v>15</v>
      </c>
      <c r="I1752" t="s">
        <v>19</v>
      </c>
    </row>
    <row r="1753" spans="1:9" x14ac:dyDescent="0.45">
      <c r="A1753">
        <v>16893116</v>
      </c>
      <c r="B1753" s="1">
        <v>43169</v>
      </c>
      <c r="C1753" t="s">
        <v>10</v>
      </c>
      <c r="D1753" s="2">
        <f>IFERROR(VLOOKUP(テーブル1[[#This Row],[商品名]],価格一覧,2,0),"")</f>
        <v>2162</v>
      </c>
      <c r="E1753">
        <v>4</v>
      </c>
      <c r="F1753" s="2">
        <f>IFERROR(テーブル1[[#This Row],[単価]]*テーブル1[[#This Row],[個数]],"")</f>
        <v>8648</v>
      </c>
      <c r="G1753" t="s">
        <v>11</v>
      </c>
      <c r="H1753" t="s">
        <v>15</v>
      </c>
      <c r="I1753" t="s">
        <v>18</v>
      </c>
    </row>
    <row r="1754" spans="1:9" x14ac:dyDescent="0.45">
      <c r="A1754">
        <v>16893684</v>
      </c>
      <c r="B1754" s="1">
        <v>43170</v>
      </c>
      <c r="C1754" t="s">
        <v>8</v>
      </c>
      <c r="D1754" s="2">
        <f>IFERROR(VLOOKUP(テーブル1[[#This Row],[商品名]],価格一覧,2,0),"")</f>
        <v>3980</v>
      </c>
      <c r="E1754">
        <v>1</v>
      </c>
      <c r="F1754" s="2">
        <f>IFERROR(テーブル1[[#This Row],[単価]]*テーブル1[[#This Row],[個数]],"")</f>
        <v>3980</v>
      </c>
      <c r="G1754" t="s">
        <v>12</v>
      </c>
      <c r="H1754" t="s">
        <v>14</v>
      </c>
      <c r="I1754" t="s">
        <v>19</v>
      </c>
    </row>
    <row r="1755" spans="1:9" x14ac:dyDescent="0.45">
      <c r="A1755">
        <v>16894149</v>
      </c>
      <c r="B1755" s="1">
        <v>43170</v>
      </c>
      <c r="C1755" t="s">
        <v>8</v>
      </c>
      <c r="D1755" s="2">
        <f>IFERROR(VLOOKUP(テーブル1[[#This Row],[商品名]],価格一覧,2,0),"")</f>
        <v>3980</v>
      </c>
      <c r="E1755">
        <v>4</v>
      </c>
      <c r="F1755" s="2">
        <f>IFERROR(テーブル1[[#This Row],[単価]]*テーブル1[[#This Row],[個数]],"")</f>
        <v>15920</v>
      </c>
      <c r="G1755" t="s">
        <v>12</v>
      </c>
      <c r="H1755" t="s">
        <v>15</v>
      </c>
      <c r="I1755" t="s">
        <v>18</v>
      </c>
    </row>
    <row r="1756" spans="1:9" x14ac:dyDescent="0.45">
      <c r="A1756">
        <v>16894737</v>
      </c>
      <c r="B1756" s="1">
        <v>43170</v>
      </c>
      <c r="C1756" t="s">
        <v>9</v>
      </c>
      <c r="D1756" s="2">
        <f>IFERROR(VLOOKUP(テーブル1[[#This Row],[商品名]],価格一覧,2,0),"")</f>
        <v>5674</v>
      </c>
      <c r="E1756">
        <v>2</v>
      </c>
      <c r="F1756" s="2">
        <f>IFERROR(テーブル1[[#This Row],[単価]]*テーブル1[[#This Row],[個数]],"")</f>
        <v>11348</v>
      </c>
      <c r="G1756" t="s">
        <v>13</v>
      </c>
      <c r="H1756" t="s">
        <v>14</v>
      </c>
      <c r="I1756" t="s">
        <v>20</v>
      </c>
    </row>
    <row r="1757" spans="1:9" x14ac:dyDescent="0.45">
      <c r="A1757">
        <v>16895131</v>
      </c>
      <c r="B1757" s="1">
        <v>43170</v>
      </c>
      <c r="C1757" t="s">
        <v>7</v>
      </c>
      <c r="D1757" s="2">
        <f>IFERROR(VLOOKUP(テーブル1[[#This Row],[商品名]],価格一覧,2,0),"")</f>
        <v>1000</v>
      </c>
      <c r="E1757">
        <v>4</v>
      </c>
      <c r="F1757" s="2">
        <f>IFERROR(テーブル1[[#This Row],[単価]]*テーブル1[[#This Row],[個数]],"")</f>
        <v>4000</v>
      </c>
      <c r="G1757" t="s">
        <v>11</v>
      </c>
      <c r="H1757" t="s">
        <v>15</v>
      </c>
      <c r="I1757" t="s">
        <v>19</v>
      </c>
    </row>
    <row r="1758" spans="1:9" x14ac:dyDescent="0.45">
      <c r="A1758">
        <v>16896210</v>
      </c>
      <c r="B1758" s="1">
        <v>43171</v>
      </c>
      <c r="C1758" t="s">
        <v>7</v>
      </c>
      <c r="D1758" s="2">
        <f>IFERROR(VLOOKUP(テーブル1[[#This Row],[商品名]],価格一覧,2,0),"")</f>
        <v>1000</v>
      </c>
      <c r="E1758">
        <v>2</v>
      </c>
      <c r="F1758" s="2">
        <f>IFERROR(テーブル1[[#This Row],[単価]]*テーブル1[[#This Row],[個数]],"")</f>
        <v>2000</v>
      </c>
      <c r="G1758" t="s">
        <v>11</v>
      </c>
      <c r="H1758" t="s">
        <v>14</v>
      </c>
      <c r="I1758" t="s">
        <v>19</v>
      </c>
    </row>
    <row r="1759" spans="1:9" x14ac:dyDescent="0.45">
      <c r="A1759">
        <v>16897540</v>
      </c>
      <c r="B1759" s="1">
        <v>43172</v>
      </c>
      <c r="C1759" t="s">
        <v>9</v>
      </c>
      <c r="D1759" s="2">
        <f>IFERROR(VLOOKUP(テーブル1[[#This Row],[商品名]],価格一覧,2,0),"")</f>
        <v>5674</v>
      </c>
      <c r="E1759">
        <v>3</v>
      </c>
      <c r="F1759" s="2">
        <f>IFERROR(テーブル1[[#This Row],[単価]]*テーブル1[[#This Row],[個数]],"")</f>
        <v>17022</v>
      </c>
      <c r="G1759" t="s">
        <v>11</v>
      </c>
      <c r="H1759" t="s">
        <v>15</v>
      </c>
      <c r="I1759" t="s">
        <v>19</v>
      </c>
    </row>
    <row r="1760" spans="1:9" x14ac:dyDescent="0.45">
      <c r="A1760">
        <v>16897541</v>
      </c>
      <c r="B1760" s="1">
        <v>43172</v>
      </c>
      <c r="C1760" t="s">
        <v>8</v>
      </c>
      <c r="D1760" s="2">
        <f>IFERROR(VLOOKUP(テーブル1[[#This Row],[商品名]],価格一覧,2,0),"")</f>
        <v>3980</v>
      </c>
      <c r="E1760">
        <v>1</v>
      </c>
      <c r="F1760" s="2">
        <f>IFERROR(テーブル1[[#This Row],[単価]]*テーブル1[[#This Row],[個数]],"")</f>
        <v>3980</v>
      </c>
      <c r="G1760" t="s">
        <v>11</v>
      </c>
      <c r="H1760" t="s">
        <v>14</v>
      </c>
      <c r="I1760" t="s">
        <v>20</v>
      </c>
    </row>
    <row r="1761" spans="1:9" x14ac:dyDescent="0.45">
      <c r="A1761">
        <v>16898152</v>
      </c>
      <c r="B1761" s="1">
        <v>43172</v>
      </c>
      <c r="C1761" t="s">
        <v>7</v>
      </c>
      <c r="D1761" s="2">
        <f>IFERROR(VLOOKUP(テーブル1[[#This Row],[商品名]],価格一覧,2,0),"")</f>
        <v>1000</v>
      </c>
      <c r="E1761">
        <v>6</v>
      </c>
      <c r="F1761" s="2">
        <f>IFERROR(テーブル1[[#This Row],[単価]]*テーブル1[[#This Row],[個数]],"")</f>
        <v>6000</v>
      </c>
      <c r="G1761" t="s">
        <v>11</v>
      </c>
      <c r="H1761" t="s">
        <v>15</v>
      </c>
      <c r="I1761" t="s">
        <v>19</v>
      </c>
    </row>
    <row r="1762" spans="1:9" x14ac:dyDescent="0.45">
      <c r="A1762">
        <v>16898243</v>
      </c>
      <c r="B1762" s="1">
        <v>43172</v>
      </c>
      <c r="C1762" t="s">
        <v>7</v>
      </c>
      <c r="D1762" s="2">
        <f>IFERROR(VLOOKUP(テーブル1[[#This Row],[商品名]],価格一覧,2,0),"")</f>
        <v>1000</v>
      </c>
      <c r="E1762">
        <v>2</v>
      </c>
      <c r="F1762" s="2">
        <f>IFERROR(テーブル1[[#This Row],[単価]]*テーブル1[[#This Row],[個数]],"")</f>
        <v>2000</v>
      </c>
      <c r="G1762" t="s">
        <v>11</v>
      </c>
      <c r="H1762" t="s">
        <v>15</v>
      </c>
      <c r="I1762" t="s">
        <v>19</v>
      </c>
    </row>
    <row r="1763" spans="1:9" x14ac:dyDescent="0.45">
      <c r="A1763">
        <v>16898587</v>
      </c>
      <c r="B1763" s="1">
        <v>43172</v>
      </c>
      <c r="C1763" t="s">
        <v>9</v>
      </c>
      <c r="D1763" s="2">
        <f>IFERROR(VLOOKUP(テーブル1[[#This Row],[商品名]],価格一覧,2,0),"")</f>
        <v>5674</v>
      </c>
      <c r="E1763">
        <v>4</v>
      </c>
      <c r="F1763" s="2">
        <f>IFERROR(テーブル1[[#This Row],[単価]]*テーブル1[[#This Row],[個数]],"")</f>
        <v>22696</v>
      </c>
      <c r="G1763" t="s">
        <v>13</v>
      </c>
      <c r="H1763" t="s">
        <v>15</v>
      </c>
      <c r="I1763" t="s">
        <v>19</v>
      </c>
    </row>
    <row r="1764" spans="1:9" x14ac:dyDescent="0.45">
      <c r="A1764">
        <v>16898907</v>
      </c>
      <c r="B1764" s="1">
        <v>43173</v>
      </c>
      <c r="C1764" t="s">
        <v>10</v>
      </c>
      <c r="D1764" s="2">
        <f>IFERROR(VLOOKUP(テーブル1[[#This Row],[商品名]],価格一覧,2,0),"")</f>
        <v>2162</v>
      </c>
      <c r="E1764">
        <v>1</v>
      </c>
      <c r="F1764" s="2">
        <f>IFERROR(テーブル1[[#This Row],[単価]]*テーブル1[[#This Row],[個数]],"")</f>
        <v>2162</v>
      </c>
      <c r="G1764" t="s">
        <v>11</v>
      </c>
      <c r="H1764" t="s">
        <v>15</v>
      </c>
      <c r="I1764" t="s">
        <v>18</v>
      </c>
    </row>
    <row r="1765" spans="1:9" x14ac:dyDescent="0.45">
      <c r="A1765">
        <v>16899112</v>
      </c>
      <c r="B1765" s="1">
        <v>43173</v>
      </c>
      <c r="C1765" t="s">
        <v>8</v>
      </c>
      <c r="D1765" s="2">
        <f>IFERROR(VLOOKUP(テーブル1[[#This Row],[商品名]],価格一覧,2,0),"")</f>
        <v>3980</v>
      </c>
      <c r="E1765">
        <v>6</v>
      </c>
      <c r="F1765" s="2">
        <f>IFERROR(テーブル1[[#This Row],[単価]]*テーブル1[[#This Row],[個数]],"")</f>
        <v>23880</v>
      </c>
      <c r="G1765" t="s">
        <v>12</v>
      </c>
      <c r="H1765" t="s">
        <v>15</v>
      </c>
      <c r="I1765" t="s">
        <v>18</v>
      </c>
    </row>
    <row r="1766" spans="1:9" x14ac:dyDescent="0.45">
      <c r="A1766">
        <v>16899129</v>
      </c>
      <c r="B1766" s="1">
        <v>43173</v>
      </c>
      <c r="C1766" t="s">
        <v>10</v>
      </c>
      <c r="D1766" s="2">
        <f>IFERROR(VLOOKUP(テーブル1[[#This Row],[商品名]],価格一覧,2,0),"")</f>
        <v>2162</v>
      </c>
      <c r="E1766">
        <v>2</v>
      </c>
      <c r="F1766" s="2">
        <f>IFERROR(テーブル1[[#This Row],[単価]]*テーブル1[[#This Row],[個数]],"")</f>
        <v>4324</v>
      </c>
      <c r="G1766" t="s">
        <v>12</v>
      </c>
      <c r="H1766" t="s">
        <v>14</v>
      </c>
      <c r="I1766" t="s">
        <v>20</v>
      </c>
    </row>
    <row r="1767" spans="1:9" x14ac:dyDescent="0.45">
      <c r="A1767">
        <v>16899444</v>
      </c>
      <c r="B1767" s="1">
        <v>43173</v>
      </c>
      <c r="C1767" t="s">
        <v>9</v>
      </c>
      <c r="D1767" s="2">
        <f>IFERROR(VLOOKUP(テーブル1[[#This Row],[商品名]],価格一覧,2,0),"")</f>
        <v>5674</v>
      </c>
      <c r="E1767">
        <v>4</v>
      </c>
      <c r="F1767" s="2">
        <f>IFERROR(テーブル1[[#This Row],[単価]]*テーブル1[[#This Row],[個数]],"")</f>
        <v>22696</v>
      </c>
      <c r="G1767" t="s">
        <v>11</v>
      </c>
      <c r="H1767" t="s">
        <v>15</v>
      </c>
      <c r="I1767" t="s">
        <v>19</v>
      </c>
    </row>
    <row r="1768" spans="1:9" x14ac:dyDescent="0.45">
      <c r="A1768">
        <v>16899480</v>
      </c>
      <c r="B1768" s="1">
        <v>43174</v>
      </c>
      <c r="C1768" t="s">
        <v>10</v>
      </c>
      <c r="D1768" s="2">
        <f>IFERROR(VLOOKUP(テーブル1[[#This Row],[商品名]],価格一覧,2,0),"")</f>
        <v>2162</v>
      </c>
      <c r="E1768">
        <v>6</v>
      </c>
      <c r="F1768" s="2">
        <f>IFERROR(テーブル1[[#This Row],[単価]]*テーブル1[[#This Row],[個数]],"")</f>
        <v>12972</v>
      </c>
      <c r="G1768" t="s">
        <v>13</v>
      </c>
      <c r="H1768" t="s">
        <v>15</v>
      </c>
      <c r="I1768" t="s">
        <v>19</v>
      </c>
    </row>
    <row r="1769" spans="1:9" x14ac:dyDescent="0.45">
      <c r="A1769">
        <v>16900929</v>
      </c>
      <c r="B1769" s="1">
        <v>43174</v>
      </c>
      <c r="C1769" t="s">
        <v>7</v>
      </c>
      <c r="D1769" s="2">
        <f>IFERROR(VLOOKUP(テーブル1[[#This Row],[商品名]],価格一覧,2,0),"")</f>
        <v>1000</v>
      </c>
      <c r="E1769">
        <v>3</v>
      </c>
      <c r="F1769" s="2">
        <f>IFERROR(テーブル1[[#This Row],[単価]]*テーブル1[[#This Row],[個数]],"")</f>
        <v>3000</v>
      </c>
      <c r="G1769" t="s">
        <v>12</v>
      </c>
      <c r="H1769" t="s">
        <v>14</v>
      </c>
      <c r="I1769" t="s">
        <v>19</v>
      </c>
    </row>
    <row r="1770" spans="1:9" x14ac:dyDescent="0.45">
      <c r="A1770">
        <v>16901184</v>
      </c>
      <c r="B1770" s="1">
        <v>43174</v>
      </c>
      <c r="C1770" t="s">
        <v>8</v>
      </c>
      <c r="D1770" s="2">
        <f>IFERROR(VLOOKUP(テーブル1[[#This Row],[商品名]],価格一覧,2,0),"")</f>
        <v>3980</v>
      </c>
      <c r="E1770">
        <v>6</v>
      </c>
      <c r="F1770" s="2">
        <f>IFERROR(テーブル1[[#This Row],[単価]]*テーブル1[[#This Row],[個数]],"")</f>
        <v>23880</v>
      </c>
      <c r="G1770" t="s">
        <v>11</v>
      </c>
      <c r="H1770" t="s">
        <v>14</v>
      </c>
      <c r="I1770" t="s">
        <v>18</v>
      </c>
    </row>
    <row r="1771" spans="1:9" x14ac:dyDescent="0.45">
      <c r="A1771">
        <v>16901494</v>
      </c>
      <c r="B1771" s="1">
        <v>43174</v>
      </c>
      <c r="C1771" t="s">
        <v>9</v>
      </c>
      <c r="D1771" s="2">
        <f>IFERROR(VLOOKUP(テーブル1[[#This Row],[商品名]],価格一覧,2,0),"")</f>
        <v>5674</v>
      </c>
      <c r="E1771">
        <v>1</v>
      </c>
      <c r="F1771" s="2">
        <f>IFERROR(テーブル1[[#This Row],[単価]]*テーブル1[[#This Row],[個数]],"")</f>
        <v>5674</v>
      </c>
      <c r="G1771" t="s">
        <v>11</v>
      </c>
      <c r="H1771" t="s">
        <v>14</v>
      </c>
      <c r="I1771" t="s">
        <v>19</v>
      </c>
    </row>
    <row r="1772" spans="1:9" x14ac:dyDescent="0.45">
      <c r="A1772">
        <v>16902220</v>
      </c>
      <c r="B1772" s="1">
        <v>43175</v>
      </c>
      <c r="C1772" t="s">
        <v>7</v>
      </c>
      <c r="D1772" s="2">
        <f>IFERROR(VLOOKUP(テーブル1[[#This Row],[商品名]],価格一覧,2,0),"")</f>
        <v>1000</v>
      </c>
      <c r="E1772">
        <v>2</v>
      </c>
      <c r="F1772" s="2">
        <f>IFERROR(テーブル1[[#This Row],[単価]]*テーブル1[[#This Row],[個数]],"")</f>
        <v>2000</v>
      </c>
      <c r="G1772" t="s">
        <v>11</v>
      </c>
      <c r="H1772" t="s">
        <v>15</v>
      </c>
      <c r="I1772" t="s">
        <v>20</v>
      </c>
    </row>
    <row r="1773" spans="1:9" x14ac:dyDescent="0.45">
      <c r="A1773">
        <v>16902452</v>
      </c>
      <c r="B1773" s="1">
        <v>43175</v>
      </c>
      <c r="C1773" t="s">
        <v>9</v>
      </c>
      <c r="D1773" s="2">
        <f>IFERROR(VLOOKUP(テーブル1[[#This Row],[商品名]],価格一覧,2,0),"")</f>
        <v>5674</v>
      </c>
      <c r="E1773">
        <v>3</v>
      </c>
      <c r="F1773" s="2">
        <f>IFERROR(テーブル1[[#This Row],[単価]]*テーブル1[[#This Row],[個数]],"")</f>
        <v>17022</v>
      </c>
      <c r="G1773" t="s">
        <v>11</v>
      </c>
      <c r="H1773" t="s">
        <v>15</v>
      </c>
      <c r="I1773" t="s">
        <v>20</v>
      </c>
    </row>
    <row r="1774" spans="1:9" x14ac:dyDescent="0.45">
      <c r="A1774">
        <v>16903348</v>
      </c>
      <c r="B1774" s="1">
        <v>43175</v>
      </c>
      <c r="C1774" t="s">
        <v>9</v>
      </c>
      <c r="D1774" s="2">
        <f>IFERROR(VLOOKUP(テーブル1[[#This Row],[商品名]],価格一覧,2,0),"")</f>
        <v>5674</v>
      </c>
      <c r="E1774">
        <v>5</v>
      </c>
      <c r="F1774" s="2">
        <f>IFERROR(テーブル1[[#This Row],[単価]]*テーブル1[[#This Row],[個数]],"")</f>
        <v>28370</v>
      </c>
      <c r="G1774" t="s">
        <v>11</v>
      </c>
      <c r="H1774" t="s">
        <v>15</v>
      </c>
      <c r="I1774" t="s">
        <v>18</v>
      </c>
    </row>
    <row r="1775" spans="1:9" x14ac:dyDescent="0.45">
      <c r="A1775">
        <v>16903539</v>
      </c>
      <c r="B1775" s="1">
        <v>43175</v>
      </c>
      <c r="C1775" t="s">
        <v>8</v>
      </c>
      <c r="D1775" s="2">
        <f>IFERROR(VLOOKUP(テーブル1[[#This Row],[商品名]],価格一覧,2,0),"")</f>
        <v>3980</v>
      </c>
      <c r="E1775">
        <v>4</v>
      </c>
      <c r="F1775" s="2">
        <f>IFERROR(テーブル1[[#This Row],[単価]]*テーブル1[[#This Row],[個数]],"")</f>
        <v>15920</v>
      </c>
      <c r="G1775" t="s">
        <v>11</v>
      </c>
      <c r="H1775" t="s">
        <v>15</v>
      </c>
      <c r="I1775" t="s">
        <v>18</v>
      </c>
    </row>
    <row r="1776" spans="1:9" x14ac:dyDescent="0.45">
      <c r="A1776">
        <v>16903544</v>
      </c>
      <c r="B1776" s="1">
        <v>43175</v>
      </c>
      <c r="C1776" t="s">
        <v>10</v>
      </c>
      <c r="D1776" s="2">
        <f>IFERROR(VLOOKUP(テーブル1[[#This Row],[商品名]],価格一覧,2,0),"")</f>
        <v>2162</v>
      </c>
      <c r="E1776">
        <v>4</v>
      </c>
      <c r="F1776" s="2">
        <f>IFERROR(テーブル1[[#This Row],[単価]]*テーブル1[[#This Row],[個数]],"")</f>
        <v>8648</v>
      </c>
      <c r="G1776" t="s">
        <v>11</v>
      </c>
      <c r="H1776" t="s">
        <v>14</v>
      </c>
      <c r="I1776" t="s">
        <v>19</v>
      </c>
    </row>
    <row r="1777" spans="1:9" x14ac:dyDescent="0.45">
      <c r="A1777">
        <v>16904248</v>
      </c>
      <c r="B1777" s="1">
        <v>43175</v>
      </c>
      <c r="C1777" t="s">
        <v>8</v>
      </c>
      <c r="D1777" s="2">
        <f>IFERROR(VLOOKUP(テーブル1[[#This Row],[商品名]],価格一覧,2,0),"")</f>
        <v>3980</v>
      </c>
      <c r="E1777">
        <v>5</v>
      </c>
      <c r="F1777" s="2">
        <f>IFERROR(テーブル1[[#This Row],[単価]]*テーブル1[[#This Row],[個数]],"")</f>
        <v>19900</v>
      </c>
      <c r="G1777" t="s">
        <v>11</v>
      </c>
      <c r="H1777" t="s">
        <v>15</v>
      </c>
      <c r="I1777" t="s">
        <v>20</v>
      </c>
    </row>
    <row r="1778" spans="1:9" x14ac:dyDescent="0.45">
      <c r="A1778">
        <v>16904409</v>
      </c>
      <c r="B1778" s="1">
        <v>43175</v>
      </c>
      <c r="C1778" t="s">
        <v>10</v>
      </c>
      <c r="D1778" s="2">
        <f>IFERROR(VLOOKUP(テーブル1[[#This Row],[商品名]],価格一覧,2,0),"")</f>
        <v>2162</v>
      </c>
      <c r="E1778">
        <v>3</v>
      </c>
      <c r="F1778" s="2">
        <f>IFERROR(テーブル1[[#This Row],[単価]]*テーブル1[[#This Row],[個数]],"")</f>
        <v>6486</v>
      </c>
      <c r="G1778" t="s">
        <v>13</v>
      </c>
      <c r="H1778" t="s">
        <v>15</v>
      </c>
      <c r="I1778" t="s">
        <v>19</v>
      </c>
    </row>
    <row r="1779" spans="1:9" x14ac:dyDescent="0.45">
      <c r="A1779">
        <v>16904589</v>
      </c>
      <c r="B1779" s="1">
        <v>43176</v>
      </c>
      <c r="C1779" t="s">
        <v>8</v>
      </c>
      <c r="D1779" s="2">
        <f>IFERROR(VLOOKUP(テーブル1[[#This Row],[商品名]],価格一覧,2,0),"")</f>
        <v>3980</v>
      </c>
      <c r="E1779">
        <v>5</v>
      </c>
      <c r="F1779" s="2">
        <f>IFERROR(テーブル1[[#This Row],[単価]]*テーブル1[[#This Row],[個数]],"")</f>
        <v>19900</v>
      </c>
      <c r="G1779" t="s">
        <v>12</v>
      </c>
      <c r="H1779" t="s">
        <v>14</v>
      </c>
      <c r="I1779" t="s">
        <v>19</v>
      </c>
    </row>
    <row r="1780" spans="1:9" x14ac:dyDescent="0.45">
      <c r="A1780">
        <v>16905103</v>
      </c>
      <c r="B1780" s="1">
        <v>43176</v>
      </c>
      <c r="C1780" t="s">
        <v>9</v>
      </c>
      <c r="D1780" s="2">
        <f>IFERROR(VLOOKUP(テーブル1[[#This Row],[商品名]],価格一覧,2,0),"")</f>
        <v>5674</v>
      </c>
      <c r="E1780">
        <v>4</v>
      </c>
      <c r="F1780" s="2">
        <f>IFERROR(テーブル1[[#This Row],[単価]]*テーブル1[[#This Row],[個数]],"")</f>
        <v>22696</v>
      </c>
      <c r="G1780" t="s">
        <v>11</v>
      </c>
      <c r="H1780" t="s">
        <v>15</v>
      </c>
      <c r="I1780" t="s">
        <v>20</v>
      </c>
    </row>
    <row r="1781" spans="1:9" x14ac:dyDescent="0.45">
      <c r="A1781">
        <v>16905109</v>
      </c>
      <c r="B1781" s="1">
        <v>43177</v>
      </c>
      <c r="C1781" t="s">
        <v>8</v>
      </c>
      <c r="D1781" s="2">
        <f>IFERROR(VLOOKUP(テーブル1[[#This Row],[商品名]],価格一覧,2,0),"")</f>
        <v>3980</v>
      </c>
      <c r="E1781">
        <v>6</v>
      </c>
      <c r="F1781" s="2">
        <f>IFERROR(テーブル1[[#This Row],[単価]]*テーブル1[[#This Row],[個数]],"")</f>
        <v>23880</v>
      </c>
      <c r="G1781" t="s">
        <v>12</v>
      </c>
      <c r="H1781" t="s">
        <v>15</v>
      </c>
      <c r="I1781" t="s">
        <v>20</v>
      </c>
    </row>
    <row r="1782" spans="1:9" x14ac:dyDescent="0.45">
      <c r="A1782">
        <v>16906454</v>
      </c>
      <c r="B1782" s="1">
        <v>43177</v>
      </c>
      <c r="C1782" t="s">
        <v>8</v>
      </c>
      <c r="D1782" s="2">
        <f>IFERROR(VLOOKUP(テーブル1[[#This Row],[商品名]],価格一覧,2,0),"")</f>
        <v>3980</v>
      </c>
      <c r="E1782">
        <v>2</v>
      </c>
      <c r="F1782" s="2">
        <f>IFERROR(テーブル1[[#This Row],[単価]]*テーブル1[[#This Row],[個数]],"")</f>
        <v>7960</v>
      </c>
      <c r="G1782" t="s">
        <v>13</v>
      </c>
      <c r="H1782" t="s">
        <v>15</v>
      </c>
      <c r="I1782" t="s">
        <v>18</v>
      </c>
    </row>
    <row r="1783" spans="1:9" x14ac:dyDescent="0.45">
      <c r="A1783">
        <v>16907180</v>
      </c>
      <c r="B1783" s="1">
        <v>43177</v>
      </c>
      <c r="C1783" t="s">
        <v>9</v>
      </c>
      <c r="D1783" s="2">
        <f>IFERROR(VLOOKUP(テーブル1[[#This Row],[商品名]],価格一覧,2,0),"")</f>
        <v>5674</v>
      </c>
      <c r="E1783">
        <v>3</v>
      </c>
      <c r="F1783" s="2">
        <f>IFERROR(テーブル1[[#This Row],[単価]]*テーブル1[[#This Row],[個数]],"")</f>
        <v>17022</v>
      </c>
      <c r="G1783" t="s">
        <v>12</v>
      </c>
      <c r="H1783" t="s">
        <v>15</v>
      </c>
      <c r="I1783" t="s">
        <v>18</v>
      </c>
    </row>
    <row r="1784" spans="1:9" x14ac:dyDescent="0.45">
      <c r="A1784">
        <v>16907593</v>
      </c>
      <c r="B1784" s="1">
        <v>43177</v>
      </c>
      <c r="C1784" t="s">
        <v>8</v>
      </c>
      <c r="D1784" s="2">
        <f>IFERROR(VLOOKUP(テーブル1[[#This Row],[商品名]],価格一覧,2,0),"")</f>
        <v>3980</v>
      </c>
      <c r="E1784">
        <v>4</v>
      </c>
      <c r="F1784" s="2">
        <f>IFERROR(テーブル1[[#This Row],[単価]]*テーブル1[[#This Row],[個数]],"")</f>
        <v>15920</v>
      </c>
      <c r="G1784" t="s">
        <v>11</v>
      </c>
      <c r="H1784" t="s">
        <v>14</v>
      </c>
      <c r="I1784" t="s">
        <v>19</v>
      </c>
    </row>
    <row r="1785" spans="1:9" x14ac:dyDescent="0.45">
      <c r="A1785">
        <v>16908059</v>
      </c>
      <c r="B1785" s="1">
        <v>43178</v>
      </c>
      <c r="C1785" t="s">
        <v>8</v>
      </c>
      <c r="D1785" s="2">
        <f>IFERROR(VLOOKUP(テーブル1[[#This Row],[商品名]],価格一覧,2,0),"")</f>
        <v>3980</v>
      </c>
      <c r="E1785">
        <v>3</v>
      </c>
      <c r="F1785" s="2">
        <f>IFERROR(テーブル1[[#This Row],[単価]]*テーブル1[[#This Row],[個数]],"")</f>
        <v>11940</v>
      </c>
      <c r="G1785" t="s">
        <v>12</v>
      </c>
      <c r="H1785" t="s">
        <v>15</v>
      </c>
      <c r="I1785" t="s">
        <v>20</v>
      </c>
    </row>
    <row r="1786" spans="1:9" x14ac:dyDescent="0.45">
      <c r="A1786">
        <v>16908491</v>
      </c>
      <c r="B1786" s="1">
        <v>43178</v>
      </c>
      <c r="C1786" t="s">
        <v>8</v>
      </c>
      <c r="D1786" s="2">
        <f>IFERROR(VLOOKUP(テーブル1[[#This Row],[商品名]],価格一覧,2,0),"")</f>
        <v>3980</v>
      </c>
      <c r="E1786">
        <v>4</v>
      </c>
      <c r="F1786" s="2">
        <f>IFERROR(テーブル1[[#This Row],[単価]]*テーブル1[[#This Row],[個数]],"")</f>
        <v>15920</v>
      </c>
      <c r="G1786" t="s">
        <v>12</v>
      </c>
      <c r="H1786" t="s">
        <v>15</v>
      </c>
      <c r="I1786" t="s">
        <v>18</v>
      </c>
    </row>
    <row r="1787" spans="1:9" x14ac:dyDescent="0.45">
      <c r="A1787">
        <v>16908531</v>
      </c>
      <c r="B1787" s="1">
        <v>43178</v>
      </c>
      <c r="C1787" t="s">
        <v>8</v>
      </c>
      <c r="D1787" s="2">
        <f>IFERROR(VLOOKUP(テーブル1[[#This Row],[商品名]],価格一覧,2,0),"")</f>
        <v>3980</v>
      </c>
      <c r="E1787">
        <v>2</v>
      </c>
      <c r="F1787" s="2">
        <f>IFERROR(テーブル1[[#This Row],[単価]]*テーブル1[[#This Row],[個数]],"")</f>
        <v>7960</v>
      </c>
      <c r="G1787" t="s">
        <v>12</v>
      </c>
      <c r="H1787" t="s">
        <v>14</v>
      </c>
      <c r="I1787" t="s">
        <v>19</v>
      </c>
    </row>
    <row r="1788" spans="1:9" x14ac:dyDescent="0.45">
      <c r="A1788">
        <v>16909052</v>
      </c>
      <c r="B1788" s="1">
        <v>43178</v>
      </c>
      <c r="C1788" t="s">
        <v>10</v>
      </c>
      <c r="D1788" s="2">
        <f>IFERROR(VLOOKUP(テーブル1[[#This Row],[商品名]],価格一覧,2,0),"")</f>
        <v>2162</v>
      </c>
      <c r="E1788">
        <v>6</v>
      </c>
      <c r="F1788" s="2">
        <f>IFERROR(テーブル1[[#This Row],[単価]]*テーブル1[[#This Row],[個数]],"")</f>
        <v>12972</v>
      </c>
      <c r="G1788" t="s">
        <v>11</v>
      </c>
      <c r="H1788" t="s">
        <v>14</v>
      </c>
      <c r="I1788" t="s">
        <v>19</v>
      </c>
    </row>
    <row r="1789" spans="1:9" x14ac:dyDescent="0.45">
      <c r="A1789">
        <v>16909404</v>
      </c>
      <c r="B1789" s="1">
        <v>43179</v>
      </c>
      <c r="C1789" t="s">
        <v>9</v>
      </c>
      <c r="D1789" s="2">
        <f>IFERROR(VLOOKUP(テーブル1[[#This Row],[商品名]],価格一覧,2,0),"")</f>
        <v>5674</v>
      </c>
      <c r="E1789">
        <v>2</v>
      </c>
      <c r="F1789" s="2">
        <f>IFERROR(テーブル1[[#This Row],[単価]]*テーブル1[[#This Row],[個数]],"")</f>
        <v>11348</v>
      </c>
      <c r="G1789" t="s">
        <v>13</v>
      </c>
      <c r="H1789" t="s">
        <v>15</v>
      </c>
      <c r="I1789" t="s">
        <v>20</v>
      </c>
    </row>
    <row r="1790" spans="1:9" x14ac:dyDescent="0.45">
      <c r="A1790">
        <v>16909717</v>
      </c>
      <c r="B1790" s="1">
        <v>43179</v>
      </c>
      <c r="C1790" t="s">
        <v>10</v>
      </c>
      <c r="D1790" s="2">
        <f>IFERROR(VLOOKUP(テーブル1[[#This Row],[商品名]],価格一覧,2,0),"")</f>
        <v>2162</v>
      </c>
      <c r="E1790">
        <v>4</v>
      </c>
      <c r="F1790" s="2">
        <f>IFERROR(テーブル1[[#This Row],[単価]]*テーブル1[[#This Row],[個数]],"")</f>
        <v>8648</v>
      </c>
      <c r="G1790" t="s">
        <v>12</v>
      </c>
      <c r="H1790" t="s">
        <v>15</v>
      </c>
      <c r="I1790" t="s">
        <v>20</v>
      </c>
    </row>
    <row r="1791" spans="1:9" x14ac:dyDescent="0.45">
      <c r="A1791">
        <v>16910146</v>
      </c>
      <c r="B1791" s="1">
        <v>43179</v>
      </c>
      <c r="C1791" t="s">
        <v>9</v>
      </c>
      <c r="D1791" s="2">
        <f>IFERROR(VLOOKUP(テーブル1[[#This Row],[商品名]],価格一覧,2,0),"")</f>
        <v>5674</v>
      </c>
      <c r="E1791">
        <v>5</v>
      </c>
      <c r="F1791" s="2">
        <f>IFERROR(テーブル1[[#This Row],[単価]]*テーブル1[[#This Row],[個数]],"")</f>
        <v>28370</v>
      </c>
      <c r="G1791" t="s">
        <v>13</v>
      </c>
      <c r="H1791" t="s">
        <v>14</v>
      </c>
      <c r="I1791" t="s">
        <v>19</v>
      </c>
    </row>
    <row r="1792" spans="1:9" x14ac:dyDescent="0.45">
      <c r="A1792">
        <v>16910238</v>
      </c>
      <c r="B1792" s="1">
        <v>43179</v>
      </c>
      <c r="C1792" t="s">
        <v>9</v>
      </c>
      <c r="D1792" s="2">
        <f>IFERROR(VLOOKUP(テーブル1[[#This Row],[商品名]],価格一覧,2,0),"")</f>
        <v>5674</v>
      </c>
      <c r="E1792">
        <v>3</v>
      </c>
      <c r="F1792" s="2">
        <f>IFERROR(テーブル1[[#This Row],[単価]]*テーブル1[[#This Row],[個数]],"")</f>
        <v>17022</v>
      </c>
      <c r="G1792" t="s">
        <v>12</v>
      </c>
      <c r="H1792" t="s">
        <v>15</v>
      </c>
      <c r="I1792" t="s">
        <v>19</v>
      </c>
    </row>
    <row r="1793" spans="1:9" x14ac:dyDescent="0.45">
      <c r="A1793">
        <v>16910413</v>
      </c>
      <c r="B1793" s="1">
        <v>43180</v>
      </c>
      <c r="C1793" t="s">
        <v>8</v>
      </c>
      <c r="D1793" s="2">
        <f>IFERROR(VLOOKUP(テーブル1[[#This Row],[商品名]],価格一覧,2,0),"")</f>
        <v>3980</v>
      </c>
      <c r="E1793">
        <v>4</v>
      </c>
      <c r="F1793" s="2">
        <f>IFERROR(テーブル1[[#This Row],[単価]]*テーブル1[[#This Row],[個数]],"")</f>
        <v>15920</v>
      </c>
      <c r="G1793" t="s">
        <v>13</v>
      </c>
      <c r="H1793" t="s">
        <v>15</v>
      </c>
      <c r="I1793" t="s">
        <v>20</v>
      </c>
    </row>
    <row r="1794" spans="1:9" x14ac:dyDescent="0.45">
      <c r="A1794">
        <v>16911262</v>
      </c>
      <c r="B1794" s="1">
        <v>43180</v>
      </c>
      <c r="C1794" t="s">
        <v>10</v>
      </c>
      <c r="D1794" s="2">
        <f>IFERROR(VLOOKUP(テーブル1[[#This Row],[商品名]],価格一覧,2,0),"")</f>
        <v>2162</v>
      </c>
      <c r="E1794">
        <v>3</v>
      </c>
      <c r="F1794" s="2">
        <f>IFERROR(テーブル1[[#This Row],[単価]]*テーブル1[[#This Row],[個数]],"")</f>
        <v>6486</v>
      </c>
      <c r="G1794" t="s">
        <v>12</v>
      </c>
      <c r="H1794" t="s">
        <v>14</v>
      </c>
      <c r="I1794" t="s">
        <v>20</v>
      </c>
    </row>
    <row r="1795" spans="1:9" x14ac:dyDescent="0.45">
      <c r="A1795">
        <v>16912248</v>
      </c>
      <c r="B1795" s="1">
        <v>43180</v>
      </c>
      <c r="C1795" t="s">
        <v>7</v>
      </c>
      <c r="D1795" s="2">
        <f>IFERROR(VLOOKUP(テーブル1[[#This Row],[商品名]],価格一覧,2,0),"")</f>
        <v>1000</v>
      </c>
      <c r="E1795">
        <v>1</v>
      </c>
      <c r="F1795" s="2">
        <f>IFERROR(テーブル1[[#This Row],[単価]]*テーブル1[[#This Row],[個数]],"")</f>
        <v>1000</v>
      </c>
      <c r="G1795" t="s">
        <v>13</v>
      </c>
      <c r="H1795" t="s">
        <v>15</v>
      </c>
      <c r="I1795" t="s">
        <v>20</v>
      </c>
    </row>
    <row r="1796" spans="1:9" x14ac:dyDescent="0.45">
      <c r="A1796">
        <v>16912644</v>
      </c>
      <c r="B1796" s="1">
        <v>43180</v>
      </c>
      <c r="C1796" t="s">
        <v>8</v>
      </c>
      <c r="D1796" s="2">
        <f>IFERROR(VLOOKUP(テーブル1[[#This Row],[商品名]],価格一覧,2,0),"")</f>
        <v>3980</v>
      </c>
      <c r="E1796">
        <v>1</v>
      </c>
      <c r="F1796" s="2">
        <f>IFERROR(テーブル1[[#This Row],[単価]]*テーブル1[[#This Row],[個数]],"")</f>
        <v>3980</v>
      </c>
      <c r="G1796" t="s">
        <v>11</v>
      </c>
      <c r="H1796" t="s">
        <v>15</v>
      </c>
      <c r="I1796" t="s">
        <v>20</v>
      </c>
    </row>
    <row r="1797" spans="1:9" x14ac:dyDescent="0.45">
      <c r="A1797">
        <v>16912835</v>
      </c>
      <c r="B1797" s="1">
        <v>43180</v>
      </c>
      <c r="C1797" t="s">
        <v>7</v>
      </c>
      <c r="D1797" s="2">
        <f>IFERROR(VLOOKUP(テーブル1[[#This Row],[商品名]],価格一覧,2,0),"")</f>
        <v>1000</v>
      </c>
      <c r="E1797">
        <v>4</v>
      </c>
      <c r="F1797" s="2">
        <f>IFERROR(テーブル1[[#This Row],[単価]]*テーブル1[[#This Row],[個数]],"")</f>
        <v>4000</v>
      </c>
      <c r="G1797" t="s">
        <v>11</v>
      </c>
      <c r="H1797" t="s">
        <v>14</v>
      </c>
      <c r="I1797" t="s">
        <v>19</v>
      </c>
    </row>
    <row r="1798" spans="1:9" x14ac:dyDescent="0.45">
      <c r="A1798">
        <v>16913144</v>
      </c>
      <c r="B1798" s="1">
        <v>43181</v>
      </c>
      <c r="C1798" t="s">
        <v>7</v>
      </c>
      <c r="D1798" s="2">
        <f>IFERROR(VLOOKUP(テーブル1[[#This Row],[商品名]],価格一覧,2,0),"")</f>
        <v>1000</v>
      </c>
      <c r="E1798">
        <v>3</v>
      </c>
      <c r="F1798" s="2">
        <f>IFERROR(テーブル1[[#This Row],[単価]]*テーブル1[[#This Row],[個数]],"")</f>
        <v>3000</v>
      </c>
      <c r="G1798" t="s">
        <v>13</v>
      </c>
      <c r="H1798" t="s">
        <v>14</v>
      </c>
      <c r="I1798" t="s">
        <v>20</v>
      </c>
    </row>
    <row r="1799" spans="1:9" x14ac:dyDescent="0.45">
      <c r="A1799">
        <v>16914915</v>
      </c>
      <c r="B1799" s="1">
        <v>43181</v>
      </c>
      <c r="C1799" t="s">
        <v>8</v>
      </c>
      <c r="D1799" s="2">
        <f>IFERROR(VLOOKUP(テーブル1[[#This Row],[商品名]],価格一覧,2,0),"")</f>
        <v>3980</v>
      </c>
      <c r="E1799">
        <v>2</v>
      </c>
      <c r="F1799" s="2">
        <f>IFERROR(テーブル1[[#This Row],[単価]]*テーブル1[[#This Row],[個数]],"")</f>
        <v>7960</v>
      </c>
      <c r="G1799" t="s">
        <v>13</v>
      </c>
      <c r="H1799" t="s">
        <v>14</v>
      </c>
      <c r="I1799" t="s">
        <v>20</v>
      </c>
    </row>
    <row r="1800" spans="1:9" x14ac:dyDescent="0.45">
      <c r="A1800">
        <v>16914929</v>
      </c>
      <c r="B1800" s="1">
        <v>43181</v>
      </c>
      <c r="C1800" t="s">
        <v>10</v>
      </c>
      <c r="D1800" s="2">
        <f>IFERROR(VLOOKUP(テーブル1[[#This Row],[商品名]],価格一覧,2,0),"")</f>
        <v>2162</v>
      </c>
      <c r="E1800">
        <v>3</v>
      </c>
      <c r="F1800" s="2">
        <f>IFERROR(テーブル1[[#This Row],[単価]]*テーブル1[[#This Row],[個数]],"")</f>
        <v>6486</v>
      </c>
      <c r="G1800" t="s">
        <v>13</v>
      </c>
      <c r="H1800" t="s">
        <v>14</v>
      </c>
      <c r="I1800" t="s">
        <v>19</v>
      </c>
    </row>
    <row r="1801" spans="1:9" x14ac:dyDescent="0.45">
      <c r="A1801">
        <v>16915053</v>
      </c>
      <c r="B1801" s="1">
        <v>43183</v>
      </c>
      <c r="C1801" t="s">
        <v>10</v>
      </c>
      <c r="D1801" s="2">
        <f>IFERROR(VLOOKUP(テーブル1[[#This Row],[商品名]],価格一覧,2,0),"")</f>
        <v>2162</v>
      </c>
      <c r="E1801">
        <v>4</v>
      </c>
      <c r="F1801" s="2">
        <f>IFERROR(テーブル1[[#This Row],[単価]]*テーブル1[[#This Row],[個数]],"")</f>
        <v>8648</v>
      </c>
      <c r="G1801" t="s">
        <v>13</v>
      </c>
      <c r="H1801" t="s">
        <v>15</v>
      </c>
      <c r="I1801" t="s">
        <v>20</v>
      </c>
    </row>
    <row r="1802" spans="1:9" x14ac:dyDescent="0.45">
      <c r="A1802">
        <v>16915559</v>
      </c>
      <c r="B1802" s="1">
        <v>43183</v>
      </c>
      <c r="C1802" t="s">
        <v>8</v>
      </c>
      <c r="D1802" s="2">
        <f>IFERROR(VLOOKUP(テーブル1[[#This Row],[商品名]],価格一覧,2,0),"")</f>
        <v>3980</v>
      </c>
      <c r="E1802">
        <v>6</v>
      </c>
      <c r="F1802" s="2">
        <f>IFERROR(テーブル1[[#This Row],[単価]]*テーブル1[[#This Row],[個数]],"")</f>
        <v>23880</v>
      </c>
      <c r="G1802" t="s">
        <v>12</v>
      </c>
      <c r="H1802" t="s">
        <v>15</v>
      </c>
      <c r="I1802" t="s">
        <v>20</v>
      </c>
    </row>
    <row r="1803" spans="1:9" x14ac:dyDescent="0.45">
      <c r="A1803">
        <v>16915600</v>
      </c>
      <c r="B1803" s="1">
        <v>43184</v>
      </c>
      <c r="C1803" t="s">
        <v>8</v>
      </c>
      <c r="D1803" s="2">
        <f>IFERROR(VLOOKUP(テーブル1[[#This Row],[商品名]],価格一覧,2,0),"")</f>
        <v>3980</v>
      </c>
      <c r="E1803">
        <v>4</v>
      </c>
      <c r="F1803" s="2">
        <f>IFERROR(テーブル1[[#This Row],[単価]]*テーブル1[[#This Row],[個数]],"")</f>
        <v>15920</v>
      </c>
      <c r="G1803" t="s">
        <v>12</v>
      </c>
      <c r="H1803" t="s">
        <v>15</v>
      </c>
      <c r="I1803" t="s">
        <v>20</v>
      </c>
    </row>
    <row r="1804" spans="1:9" x14ac:dyDescent="0.45">
      <c r="A1804">
        <v>16915650</v>
      </c>
      <c r="B1804" s="1">
        <v>43184</v>
      </c>
      <c r="C1804" t="s">
        <v>9</v>
      </c>
      <c r="D1804" s="2">
        <f>IFERROR(VLOOKUP(テーブル1[[#This Row],[商品名]],価格一覧,2,0),"")</f>
        <v>5674</v>
      </c>
      <c r="E1804">
        <v>4</v>
      </c>
      <c r="F1804" s="2">
        <f>IFERROR(テーブル1[[#This Row],[単価]]*テーブル1[[#This Row],[個数]],"")</f>
        <v>22696</v>
      </c>
      <c r="G1804" t="s">
        <v>12</v>
      </c>
      <c r="H1804" t="s">
        <v>15</v>
      </c>
      <c r="I1804" t="s">
        <v>20</v>
      </c>
    </row>
    <row r="1805" spans="1:9" x14ac:dyDescent="0.45">
      <c r="A1805">
        <v>16915804</v>
      </c>
      <c r="B1805" s="1">
        <v>43185</v>
      </c>
      <c r="C1805" t="s">
        <v>10</v>
      </c>
      <c r="D1805" s="2">
        <f>IFERROR(VLOOKUP(テーブル1[[#This Row],[商品名]],価格一覧,2,0),"")</f>
        <v>2162</v>
      </c>
      <c r="E1805">
        <v>5</v>
      </c>
      <c r="F1805" s="2">
        <f>IFERROR(テーブル1[[#This Row],[単価]]*テーブル1[[#This Row],[個数]],"")</f>
        <v>10810</v>
      </c>
      <c r="G1805" t="s">
        <v>12</v>
      </c>
      <c r="H1805" t="s">
        <v>15</v>
      </c>
      <c r="I1805" t="s">
        <v>19</v>
      </c>
    </row>
    <row r="1806" spans="1:9" x14ac:dyDescent="0.45">
      <c r="A1806">
        <v>16916463</v>
      </c>
      <c r="B1806" s="1">
        <v>43185</v>
      </c>
      <c r="C1806" t="s">
        <v>10</v>
      </c>
      <c r="D1806" s="2">
        <f>IFERROR(VLOOKUP(テーブル1[[#This Row],[商品名]],価格一覧,2,0),"")</f>
        <v>2162</v>
      </c>
      <c r="E1806">
        <v>4</v>
      </c>
      <c r="F1806" s="2">
        <f>IFERROR(テーブル1[[#This Row],[単価]]*テーブル1[[#This Row],[個数]],"")</f>
        <v>8648</v>
      </c>
      <c r="G1806" t="s">
        <v>13</v>
      </c>
      <c r="H1806" t="s">
        <v>14</v>
      </c>
      <c r="I1806" t="s">
        <v>19</v>
      </c>
    </row>
    <row r="1807" spans="1:9" x14ac:dyDescent="0.45">
      <c r="A1807">
        <v>16917199</v>
      </c>
      <c r="B1807" s="1">
        <v>43185</v>
      </c>
      <c r="C1807" t="s">
        <v>10</v>
      </c>
      <c r="D1807" s="2">
        <f>IFERROR(VLOOKUP(テーブル1[[#This Row],[商品名]],価格一覧,2,0),"")</f>
        <v>2162</v>
      </c>
      <c r="E1807">
        <v>1</v>
      </c>
      <c r="F1807" s="2">
        <f>IFERROR(テーブル1[[#This Row],[単価]]*テーブル1[[#This Row],[個数]],"")</f>
        <v>2162</v>
      </c>
      <c r="G1807" t="s">
        <v>11</v>
      </c>
      <c r="H1807" t="s">
        <v>14</v>
      </c>
      <c r="I1807" t="s">
        <v>20</v>
      </c>
    </row>
    <row r="1808" spans="1:9" x14ac:dyDescent="0.45">
      <c r="A1808">
        <v>16917630</v>
      </c>
      <c r="B1808" s="1">
        <v>43185</v>
      </c>
      <c r="C1808" t="s">
        <v>9</v>
      </c>
      <c r="D1808" s="2">
        <f>IFERROR(VLOOKUP(テーブル1[[#This Row],[商品名]],価格一覧,2,0),"")</f>
        <v>5674</v>
      </c>
      <c r="E1808">
        <v>1</v>
      </c>
      <c r="F1808" s="2">
        <f>IFERROR(テーブル1[[#This Row],[単価]]*テーブル1[[#This Row],[個数]],"")</f>
        <v>5674</v>
      </c>
      <c r="G1808" t="s">
        <v>13</v>
      </c>
      <c r="H1808" t="s">
        <v>15</v>
      </c>
      <c r="I1808" t="s">
        <v>19</v>
      </c>
    </row>
    <row r="1809" spans="1:9" x14ac:dyDescent="0.45">
      <c r="A1809">
        <v>16917740</v>
      </c>
      <c r="B1809" s="1">
        <v>43185</v>
      </c>
      <c r="C1809" t="s">
        <v>10</v>
      </c>
      <c r="D1809" s="2">
        <f>IFERROR(VLOOKUP(テーブル1[[#This Row],[商品名]],価格一覧,2,0),"")</f>
        <v>2162</v>
      </c>
      <c r="E1809">
        <v>4</v>
      </c>
      <c r="F1809" s="2">
        <f>IFERROR(テーブル1[[#This Row],[単価]]*テーブル1[[#This Row],[個数]],"")</f>
        <v>8648</v>
      </c>
      <c r="G1809" t="s">
        <v>11</v>
      </c>
      <c r="H1809" t="s">
        <v>15</v>
      </c>
      <c r="I1809" t="s">
        <v>20</v>
      </c>
    </row>
    <row r="1810" spans="1:9" x14ac:dyDescent="0.45">
      <c r="A1810">
        <v>16917783</v>
      </c>
      <c r="B1810" s="1">
        <v>43185</v>
      </c>
      <c r="C1810" t="s">
        <v>10</v>
      </c>
      <c r="D1810" s="2">
        <f>IFERROR(VLOOKUP(テーブル1[[#This Row],[商品名]],価格一覧,2,0),"")</f>
        <v>2162</v>
      </c>
      <c r="E1810">
        <v>2</v>
      </c>
      <c r="F1810" s="2">
        <f>IFERROR(テーブル1[[#This Row],[単価]]*テーブル1[[#This Row],[個数]],"")</f>
        <v>4324</v>
      </c>
      <c r="G1810" t="s">
        <v>13</v>
      </c>
      <c r="H1810" t="s">
        <v>15</v>
      </c>
      <c r="I1810" t="s">
        <v>19</v>
      </c>
    </row>
    <row r="1811" spans="1:9" x14ac:dyDescent="0.45">
      <c r="A1811">
        <v>16918051</v>
      </c>
      <c r="B1811" s="1">
        <v>43186</v>
      </c>
      <c r="C1811" t="s">
        <v>9</v>
      </c>
      <c r="D1811" s="2">
        <f>IFERROR(VLOOKUP(テーブル1[[#This Row],[商品名]],価格一覧,2,0),"")</f>
        <v>5674</v>
      </c>
      <c r="E1811">
        <v>6</v>
      </c>
      <c r="F1811" s="2">
        <f>IFERROR(テーブル1[[#This Row],[単価]]*テーブル1[[#This Row],[個数]],"")</f>
        <v>34044</v>
      </c>
      <c r="G1811" t="s">
        <v>13</v>
      </c>
      <c r="H1811" t="s">
        <v>14</v>
      </c>
      <c r="I1811" t="s">
        <v>20</v>
      </c>
    </row>
    <row r="1812" spans="1:9" x14ac:dyDescent="0.45">
      <c r="A1812">
        <v>16918200</v>
      </c>
      <c r="B1812" s="1">
        <v>43186</v>
      </c>
      <c r="C1812" t="s">
        <v>9</v>
      </c>
      <c r="D1812" s="2">
        <f>IFERROR(VLOOKUP(テーブル1[[#This Row],[商品名]],価格一覧,2,0),"")</f>
        <v>5674</v>
      </c>
      <c r="E1812">
        <v>1</v>
      </c>
      <c r="F1812" s="2">
        <f>IFERROR(テーブル1[[#This Row],[単価]]*テーブル1[[#This Row],[個数]],"")</f>
        <v>5674</v>
      </c>
      <c r="G1812" t="s">
        <v>11</v>
      </c>
      <c r="H1812" t="s">
        <v>15</v>
      </c>
      <c r="I1812" t="s">
        <v>19</v>
      </c>
    </row>
    <row r="1813" spans="1:9" x14ac:dyDescent="0.45">
      <c r="A1813">
        <v>16919622</v>
      </c>
      <c r="B1813" s="1">
        <v>43186</v>
      </c>
      <c r="C1813" t="s">
        <v>9</v>
      </c>
      <c r="D1813" s="2">
        <f>IFERROR(VLOOKUP(テーブル1[[#This Row],[商品名]],価格一覧,2,0),"")</f>
        <v>5674</v>
      </c>
      <c r="E1813">
        <v>4</v>
      </c>
      <c r="F1813" s="2">
        <f>IFERROR(テーブル1[[#This Row],[単価]]*テーブル1[[#This Row],[個数]],"")</f>
        <v>22696</v>
      </c>
      <c r="G1813" t="s">
        <v>11</v>
      </c>
      <c r="H1813" t="s">
        <v>14</v>
      </c>
      <c r="I1813" t="s">
        <v>20</v>
      </c>
    </row>
    <row r="1814" spans="1:9" x14ac:dyDescent="0.45">
      <c r="A1814">
        <v>16919793</v>
      </c>
      <c r="B1814" s="1">
        <v>43186</v>
      </c>
      <c r="C1814" t="s">
        <v>9</v>
      </c>
      <c r="D1814" s="2">
        <f>IFERROR(VLOOKUP(テーブル1[[#This Row],[商品名]],価格一覧,2,0),"")</f>
        <v>5674</v>
      </c>
      <c r="E1814">
        <v>3</v>
      </c>
      <c r="F1814" s="2">
        <f>IFERROR(テーブル1[[#This Row],[単価]]*テーブル1[[#This Row],[個数]],"")</f>
        <v>17022</v>
      </c>
      <c r="G1814" t="s">
        <v>13</v>
      </c>
      <c r="H1814" t="s">
        <v>15</v>
      </c>
      <c r="I1814" t="s">
        <v>20</v>
      </c>
    </row>
    <row r="1815" spans="1:9" x14ac:dyDescent="0.45">
      <c r="A1815">
        <v>16919923</v>
      </c>
      <c r="B1815" s="1">
        <v>43186</v>
      </c>
      <c r="C1815" t="s">
        <v>10</v>
      </c>
      <c r="D1815" s="2">
        <f>IFERROR(VLOOKUP(テーブル1[[#This Row],[商品名]],価格一覧,2,0),"")</f>
        <v>2162</v>
      </c>
      <c r="E1815">
        <v>5</v>
      </c>
      <c r="F1815" s="2">
        <f>IFERROR(テーブル1[[#This Row],[単価]]*テーブル1[[#This Row],[個数]],"")</f>
        <v>10810</v>
      </c>
      <c r="G1815" t="s">
        <v>13</v>
      </c>
      <c r="H1815" t="s">
        <v>15</v>
      </c>
      <c r="I1815" t="s">
        <v>19</v>
      </c>
    </row>
    <row r="1816" spans="1:9" x14ac:dyDescent="0.45">
      <c r="A1816">
        <v>16920329</v>
      </c>
      <c r="B1816" s="1">
        <v>43186</v>
      </c>
      <c r="C1816" t="s">
        <v>8</v>
      </c>
      <c r="D1816" s="2">
        <f>IFERROR(VLOOKUP(テーブル1[[#This Row],[商品名]],価格一覧,2,0),"")</f>
        <v>3980</v>
      </c>
      <c r="E1816">
        <v>4</v>
      </c>
      <c r="F1816" s="2">
        <f>IFERROR(テーブル1[[#This Row],[単価]]*テーブル1[[#This Row],[個数]],"")</f>
        <v>15920</v>
      </c>
      <c r="G1816" t="s">
        <v>11</v>
      </c>
      <c r="H1816" t="s">
        <v>15</v>
      </c>
      <c r="I1816" t="s">
        <v>20</v>
      </c>
    </row>
    <row r="1817" spans="1:9" x14ac:dyDescent="0.45">
      <c r="A1817">
        <v>16920416</v>
      </c>
      <c r="B1817" s="1">
        <v>43186</v>
      </c>
      <c r="C1817" t="s">
        <v>10</v>
      </c>
      <c r="D1817" s="2">
        <f>IFERROR(VLOOKUP(テーブル1[[#This Row],[商品名]],価格一覧,2,0),"")</f>
        <v>2162</v>
      </c>
      <c r="E1817">
        <v>5</v>
      </c>
      <c r="F1817" s="2">
        <f>IFERROR(テーブル1[[#This Row],[単価]]*テーブル1[[#This Row],[個数]],"")</f>
        <v>10810</v>
      </c>
      <c r="G1817" t="s">
        <v>12</v>
      </c>
      <c r="H1817" t="s">
        <v>14</v>
      </c>
      <c r="I1817" t="s">
        <v>18</v>
      </c>
    </row>
    <row r="1818" spans="1:9" x14ac:dyDescent="0.45">
      <c r="A1818">
        <v>16922440</v>
      </c>
      <c r="B1818" s="1">
        <v>43187</v>
      </c>
      <c r="C1818" t="s">
        <v>7</v>
      </c>
      <c r="D1818" s="2">
        <f>IFERROR(VLOOKUP(テーブル1[[#This Row],[商品名]],価格一覧,2,0),"")</f>
        <v>1000</v>
      </c>
      <c r="E1818">
        <v>5</v>
      </c>
      <c r="F1818" s="2">
        <f>IFERROR(テーブル1[[#This Row],[単価]]*テーブル1[[#This Row],[個数]],"")</f>
        <v>5000</v>
      </c>
      <c r="G1818" t="s">
        <v>13</v>
      </c>
      <c r="H1818" t="s">
        <v>15</v>
      </c>
      <c r="I1818" t="s">
        <v>19</v>
      </c>
    </row>
    <row r="1819" spans="1:9" x14ac:dyDescent="0.45">
      <c r="A1819">
        <v>16922699</v>
      </c>
      <c r="B1819" s="1">
        <v>43187</v>
      </c>
      <c r="C1819" t="s">
        <v>10</v>
      </c>
      <c r="D1819" s="2">
        <f>IFERROR(VLOOKUP(テーブル1[[#This Row],[商品名]],価格一覧,2,0),"")</f>
        <v>2162</v>
      </c>
      <c r="E1819">
        <v>3</v>
      </c>
      <c r="F1819" s="2">
        <f>IFERROR(テーブル1[[#This Row],[単価]]*テーブル1[[#This Row],[個数]],"")</f>
        <v>6486</v>
      </c>
      <c r="G1819" t="s">
        <v>11</v>
      </c>
      <c r="H1819" t="s">
        <v>14</v>
      </c>
      <c r="I1819" t="s">
        <v>18</v>
      </c>
    </row>
    <row r="1820" spans="1:9" x14ac:dyDescent="0.45">
      <c r="A1820">
        <v>16922867</v>
      </c>
      <c r="B1820" s="1">
        <v>43187</v>
      </c>
      <c r="C1820" t="s">
        <v>8</v>
      </c>
      <c r="D1820" s="2">
        <f>IFERROR(VLOOKUP(テーブル1[[#This Row],[商品名]],価格一覧,2,0),"")</f>
        <v>3980</v>
      </c>
      <c r="E1820">
        <v>1</v>
      </c>
      <c r="F1820" s="2">
        <f>IFERROR(テーブル1[[#This Row],[単価]]*テーブル1[[#This Row],[個数]],"")</f>
        <v>3980</v>
      </c>
      <c r="G1820" t="s">
        <v>13</v>
      </c>
      <c r="H1820" t="s">
        <v>15</v>
      </c>
      <c r="I1820" t="s">
        <v>18</v>
      </c>
    </row>
    <row r="1821" spans="1:9" x14ac:dyDescent="0.45">
      <c r="A1821">
        <v>16926162</v>
      </c>
      <c r="B1821" s="1">
        <v>43187</v>
      </c>
      <c r="C1821" t="s">
        <v>10</v>
      </c>
      <c r="D1821" s="2">
        <f>IFERROR(VLOOKUP(テーブル1[[#This Row],[商品名]],価格一覧,2,0),"")</f>
        <v>2162</v>
      </c>
      <c r="E1821">
        <v>6</v>
      </c>
      <c r="F1821" s="2">
        <f>IFERROR(テーブル1[[#This Row],[単価]]*テーブル1[[#This Row],[個数]],"")</f>
        <v>12972</v>
      </c>
      <c r="G1821" t="s">
        <v>12</v>
      </c>
      <c r="H1821" t="s">
        <v>15</v>
      </c>
      <c r="I1821" t="s">
        <v>20</v>
      </c>
    </row>
    <row r="1822" spans="1:9" x14ac:dyDescent="0.45">
      <c r="A1822">
        <v>16926515</v>
      </c>
      <c r="B1822" s="1">
        <v>43187</v>
      </c>
      <c r="C1822" t="s">
        <v>9</v>
      </c>
      <c r="D1822" s="2">
        <f>IFERROR(VLOOKUP(テーブル1[[#This Row],[商品名]],価格一覧,2,0),"")</f>
        <v>5674</v>
      </c>
      <c r="E1822">
        <v>3</v>
      </c>
      <c r="F1822" s="2">
        <f>IFERROR(テーブル1[[#This Row],[単価]]*テーブル1[[#This Row],[個数]],"")</f>
        <v>17022</v>
      </c>
      <c r="G1822" t="s">
        <v>11</v>
      </c>
      <c r="H1822" t="s">
        <v>15</v>
      </c>
      <c r="I1822" t="s">
        <v>18</v>
      </c>
    </row>
    <row r="1823" spans="1:9" x14ac:dyDescent="0.45">
      <c r="A1823">
        <v>16926919</v>
      </c>
      <c r="B1823" s="1">
        <v>43187</v>
      </c>
      <c r="C1823" t="s">
        <v>7</v>
      </c>
      <c r="D1823" s="2">
        <f>IFERROR(VLOOKUP(テーブル1[[#This Row],[商品名]],価格一覧,2,0),"")</f>
        <v>1000</v>
      </c>
      <c r="E1823">
        <v>3</v>
      </c>
      <c r="F1823" s="2">
        <f>IFERROR(テーブル1[[#This Row],[単価]]*テーブル1[[#This Row],[個数]],"")</f>
        <v>3000</v>
      </c>
      <c r="G1823" t="s">
        <v>13</v>
      </c>
      <c r="H1823" t="s">
        <v>15</v>
      </c>
      <c r="I1823" t="s">
        <v>19</v>
      </c>
    </row>
    <row r="1824" spans="1:9" x14ac:dyDescent="0.45">
      <c r="A1824">
        <v>16927554</v>
      </c>
      <c r="B1824" s="1">
        <v>43188</v>
      </c>
      <c r="C1824" t="s">
        <v>10</v>
      </c>
      <c r="D1824" s="2">
        <f>IFERROR(VLOOKUP(テーブル1[[#This Row],[商品名]],価格一覧,2,0),"")</f>
        <v>2162</v>
      </c>
      <c r="E1824">
        <v>2</v>
      </c>
      <c r="F1824" s="2">
        <f>IFERROR(テーブル1[[#This Row],[単価]]*テーブル1[[#This Row],[個数]],"")</f>
        <v>4324</v>
      </c>
      <c r="G1824" t="s">
        <v>12</v>
      </c>
      <c r="H1824" t="s">
        <v>15</v>
      </c>
      <c r="I1824" t="s">
        <v>19</v>
      </c>
    </row>
    <row r="1825" spans="1:9" x14ac:dyDescent="0.45">
      <c r="A1825">
        <v>16927556</v>
      </c>
      <c r="B1825" s="1">
        <v>43188</v>
      </c>
      <c r="C1825" t="s">
        <v>8</v>
      </c>
      <c r="D1825" s="2">
        <f>IFERROR(VLOOKUP(テーブル1[[#This Row],[商品名]],価格一覧,2,0),"")</f>
        <v>3980</v>
      </c>
      <c r="E1825">
        <v>4</v>
      </c>
      <c r="F1825" s="2">
        <f>IFERROR(テーブル1[[#This Row],[単価]]*テーブル1[[#This Row],[個数]],"")</f>
        <v>15920</v>
      </c>
      <c r="G1825" t="s">
        <v>12</v>
      </c>
      <c r="H1825" t="s">
        <v>15</v>
      </c>
      <c r="I1825" t="s">
        <v>19</v>
      </c>
    </row>
    <row r="1826" spans="1:9" x14ac:dyDescent="0.45">
      <c r="A1826">
        <v>16927700</v>
      </c>
      <c r="B1826" s="1">
        <v>43188</v>
      </c>
      <c r="C1826" t="s">
        <v>7</v>
      </c>
      <c r="D1826" s="2">
        <f>IFERROR(VLOOKUP(テーブル1[[#This Row],[商品名]],価格一覧,2,0),"")</f>
        <v>1000</v>
      </c>
      <c r="E1826">
        <v>3</v>
      </c>
      <c r="F1826" s="2">
        <f>IFERROR(テーブル1[[#This Row],[単価]]*テーブル1[[#This Row],[個数]],"")</f>
        <v>3000</v>
      </c>
      <c r="G1826" t="s">
        <v>12</v>
      </c>
      <c r="H1826" t="s">
        <v>14</v>
      </c>
      <c r="I1826" t="s">
        <v>18</v>
      </c>
    </row>
    <row r="1827" spans="1:9" x14ac:dyDescent="0.45">
      <c r="A1827">
        <v>16928820</v>
      </c>
      <c r="B1827" s="1">
        <v>43188</v>
      </c>
      <c r="C1827" t="s">
        <v>7</v>
      </c>
      <c r="D1827" s="2">
        <f>IFERROR(VLOOKUP(テーブル1[[#This Row],[商品名]],価格一覧,2,0),"")</f>
        <v>1000</v>
      </c>
      <c r="E1827">
        <v>3</v>
      </c>
      <c r="F1827" s="2">
        <f>IFERROR(テーブル1[[#This Row],[単価]]*テーブル1[[#This Row],[個数]],"")</f>
        <v>3000</v>
      </c>
      <c r="G1827" t="s">
        <v>12</v>
      </c>
      <c r="H1827" t="s">
        <v>15</v>
      </c>
      <c r="I1827" t="s">
        <v>19</v>
      </c>
    </row>
    <row r="1828" spans="1:9" x14ac:dyDescent="0.45">
      <c r="A1828">
        <v>16929070</v>
      </c>
      <c r="B1828" s="1">
        <v>43188</v>
      </c>
      <c r="C1828" t="s">
        <v>10</v>
      </c>
      <c r="D1828" s="2">
        <f>IFERROR(VLOOKUP(テーブル1[[#This Row],[商品名]],価格一覧,2,0),"")</f>
        <v>2162</v>
      </c>
      <c r="E1828">
        <v>1</v>
      </c>
      <c r="F1828" s="2">
        <f>IFERROR(テーブル1[[#This Row],[単価]]*テーブル1[[#This Row],[個数]],"")</f>
        <v>2162</v>
      </c>
      <c r="G1828" t="s">
        <v>11</v>
      </c>
      <c r="H1828" t="s">
        <v>14</v>
      </c>
      <c r="I1828" t="s">
        <v>18</v>
      </c>
    </row>
    <row r="1829" spans="1:9" x14ac:dyDescent="0.45">
      <c r="A1829">
        <v>16929299</v>
      </c>
      <c r="B1829" s="1">
        <v>43188</v>
      </c>
      <c r="C1829" t="s">
        <v>8</v>
      </c>
      <c r="D1829" s="2">
        <f>IFERROR(VLOOKUP(テーブル1[[#This Row],[商品名]],価格一覧,2,0),"")</f>
        <v>3980</v>
      </c>
      <c r="E1829">
        <v>2</v>
      </c>
      <c r="F1829" s="2">
        <f>IFERROR(テーブル1[[#This Row],[単価]]*テーブル1[[#This Row],[個数]],"")</f>
        <v>7960</v>
      </c>
      <c r="G1829" t="s">
        <v>11</v>
      </c>
      <c r="H1829" t="s">
        <v>15</v>
      </c>
      <c r="I1829" t="s">
        <v>19</v>
      </c>
    </row>
    <row r="1830" spans="1:9" x14ac:dyDescent="0.45">
      <c r="A1830">
        <v>16930016</v>
      </c>
      <c r="B1830" s="1">
        <v>43189</v>
      </c>
      <c r="C1830" t="s">
        <v>8</v>
      </c>
      <c r="D1830" s="2">
        <f>IFERROR(VLOOKUP(テーブル1[[#This Row],[商品名]],価格一覧,2,0),"")</f>
        <v>3980</v>
      </c>
      <c r="E1830">
        <v>5</v>
      </c>
      <c r="F1830" s="2">
        <f>IFERROR(テーブル1[[#This Row],[単価]]*テーブル1[[#This Row],[個数]],"")</f>
        <v>19900</v>
      </c>
      <c r="G1830" t="s">
        <v>13</v>
      </c>
      <c r="H1830" t="s">
        <v>15</v>
      </c>
      <c r="I1830" t="s">
        <v>19</v>
      </c>
    </row>
    <row r="1831" spans="1:9" x14ac:dyDescent="0.45">
      <c r="A1831">
        <v>16930657</v>
      </c>
      <c r="B1831" s="1">
        <v>43189</v>
      </c>
      <c r="C1831" t="s">
        <v>10</v>
      </c>
      <c r="D1831" s="2">
        <f>IFERROR(VLOOKUP(テーブル1[[#This Row],[商品名]],価格一覧,2,0),"")</f>
        <v>2162</v>
      </c>
      <c r="E1831">
        <v>4</v>
      </c>
      <c r="F1831" s="2">
        <f>IFERROR(テーブル1[[#This Row],[単価]]*テーブル1[[#This Row],[個数]],"")</f>
        <v>8648</v>
      </c>
      <c r="G1831" t="s">
        <v>13</v>
      </c>
      <c r="H1831" t="s">
        <v>15</v>
      </c>
      <c r="I1831" t="s">
        <v>19</v>
      </c>
    </row>
    <row r="1832" spans="1:9" x14ac:dyDescent="0.45">
      <c r="A1832">
        <v>16930758</v>
      </c>
      <c r="B1832" s="1">
        <v>43189</v>
      </c>
      <c r="C1832" t="s">
        <v>10</v>
      </c>
      <c r="D1832" s="2">
        <f>IFERROR(VLOOKUP(テーブル1[[#This Row],[商品名]],価格一覧,2,0),"")</f>
        <v>2162</v>
      </c>
      <c r="E1832">
        <v>5</v>
      </c>
      <c r="F1832" s="2">
        <f>IFERROR(テーブル1[[#This Row],[単価]]*テーブル1[[#This Row],[個数]],"")</f>
        <v>10810</v>
      </c>
      <c r="G1832" t="s">
        <v>12</v>
      </c>
      <c r="H1832" t="s">
        <v>15</v>
      </c>
      <c r="I1832" t="s">
        <v>20</v>
      </c>
    </row>
    <row r="1833" spans="1:9" x14ac:dyDescent="0.45">
      <c r="A1833">
        <v>16931464</v>
      </c>
      <c r="B1833" s="1">
        <v>43190</v>
      </c>
      <c r="C1833" t="s">
        <v>10</v>
      </c>
      <c r="D1833" s="2">
        <f>IFERROR(VLOOKUP(テーブル1[[#This Row],[商品名]],価格一覧,2,0),"")</f>
        <v>2162</v>
      </c>
      <c r="E1833">
        <v>3</v>
      </c>
      <c r="F1833" s="2">
        <f>IFERROR(テーブル1[[#This Row],[単価]]*テーブル1[[#This Row],[個数]],"")</f>
        <v>6486</v>
      </c>
      <c r="G1833" t="s">
        <v>12</v>
      </c>
      <c r="H1833" t="s">
        <v>15</v>
      </c>
      <c r="I1833" t="s">
        <v>20</v>
      </c>
    </row>
    <row r="1834" spans="1:9" x14ac:dyDescent="0.45">
      <c r="A1834">
        <v>16932080</v>
      </c>
      <c r="B1834" s="1">
        <v>43191</v>
      </c>
      <c r="C1834" t="s">
        <v>9</v>
      </c>
      <c r="D1834" s="2">
        <f>IFERROR(VLOOKUP(テーブル1[[#This Row],[商品名]],価格一覧,2,0),"")</f>
        <v>5674</v>
      </c>
      <c r="E1834">
        <v>6</v>
      </c>
      <c r="F1834" s="2">
        <f>IFERROR(テーブル1[[#This Row],[単価]]*テーブル1[[#This Row],[個数]],"")</f>
        <v>34044</v>
      </c>
      <c r="G1834" t="s">
        <v>11</v>
      </c>
      <c r="H1834" t="s">
        <v>15</v>
      </c>
      <c r="I1834" t="s">
        <v>19</v>
      </c>
    </row>
    <row r="1835" spans="1:9" x14ac:dyDescent="0.45">
      <c r="A1835">
        <v>16932574</v>
      </c>
      <c r="B1835" s="1">
        <v>43191</v>
      </c>
      <c r="C1835" t="s">
        <v>9</v>
      </c>
      <c r="D1835" s="2">
        <f>IFERROR(VLOOKUP(テーブル1[[#This Row],[商品名]],価格一覧,2,0),"")</f>
        <v>5674</v>
      </c>
      <c r="E1835">
        <v>2</v>
      </c>
      <c r="F1835" s="2">
        <f>IFERROR(テーブル1[[#This Row],[単価]]*テーブル1[[#This Row],[個数]],"")</f>
        <v>11348</v>
      </c>
      <c r="G1835" t="s">
        <v>13</v>
      </c>
      <c r="H1835" t="s">
        <v>14</v>
      </c>
      <c r="I1835" t="s">
        <v>20</v>
      </c>
    </row>
    <row r="1836" spans="1:9" x14ac:dyDescent="0.45">
      <c r="A1836">
        <v>16932680</v>
      </c>
      <c r="B1836" s="1">
        <v>43191</v>
      </c>
      <c r="C1836" t="s">
        <v>9</v>
      </c>
      <c r="D1836" s="2">
        <f>IFERROR(VLOOKUP(テーブル1[[#This Row],[商品名]],価格一覧,2,0),"")</f>
        <v>5674</v>
      </c>
      <c r="E1836">
        <v>1</v>
      </c>
      <c r="F1836" s="2">
        <f>IFERROR(テーブル1[[#This Row],[単価]]*テーブル1[[#This Row],[個数]],"")</f>
        <v>5674</v>
      </c>
      <c r="G1836" t="s">
        <v>13</v>
      </c>
      <c r="H1836" t="s">
        <v>14</v>
      </c>
      <c r="I1836" t="s">
        <v>19</v>
      </c>
    </row>
    <row r="1837" spans="1:9" x14ac:dyDescent="0.45">
      <c r="A1837">
        <v>16932930</v>
      </c>
      <c r="B1837" s="1">
        <v>43193</v>
      </c>
      <c r="C1837" t="s">
        <v>7</v>
      </c>
      <c r="D1837" s="2">
        <f>IFERROR(VLOOKUP(テーブル1[[#This Row],[商品名]],価格一覧,2,0),"")</f>
        <v>1000</v>
      </c>
      <c r="E1837">
        <v>5</v>
      </c>
      <c r="F1837" s="2">
        <f>IFERROR(テーブル1[[#This Row],[単価]]*テーブル1[[#This Row],[個数]],"")</f>
        <v>5000</v>
      </c>
      <c r="G1837" t="s">
        <v>13</v>
      </c>
      <c r="H1837" t="s">
        <v>15</v>
      </c>
      <c r="I1837" t="s">
        <v>20</v>
      </c>
    </row>
    <row r="1838" spans="1:9" x14ac:dyDescent="0.45">
      <c r="A1838">
        <v>16933199</v>
      </c>
      <c r="B1838" s="1">
        <v>43193</v>
      </c>
      <c r="C1838" t="s">
        <v>10</v>
      </c>
      <c r="D1838" s="2">
        <f>IFERROR(VLOOKUP(テーブル1[[#This Row],[商品名]],価格一覧,2,0),"")</f>
        <v>2162</v>
      </c>
      <c r="E1838">
        <v>2</v>
      </c>
      <c r="F1838" s="2">
        <f>IFERROR(テーブル1[[#This Row],[単価]]*テーブル1[[#This Row],[個数]],"")</f>
        <v>4324</v>
      </c>
      <c r="G1838" t="s">
        <v>13</v>
      </c>
      <c r="H1838" t="s">
        <v>15</v>
      </c>
      <c r="I1838" t="s">
        <v>20</v>
      </c>
    </row>
    <row r="1839" spans="1:9" x14ac:dyDescent="0.45">
      <c r="A1839">
        <v>16934027</v>
      </c>
      <c r="B1839" s="1">
        <v>43193</v>
      </c>
      <c r="C1839" t="s">
        <v>7</v>
      </c>
      <c r="D1839" s="2">
        <f>IFERROR(VLOOKUP(テーブル1[[#This Row],[商品名]],価格一覧,2,0),"")</f>
        <v>1000</v>
      </c>
      <c r="E1839">
        <v>3</v>
      </c>
      <c r="F1839" s="2">
        <f>IFERROR(テーブル1[[#This Row],[単価]]*テーブル1[[#This Row],[個数]],"")</f>
        <v>3000</v>
      </c>
      <c r="G1839" t="s">
        <v>12</v>
      </c>
      <c r="H1839" t="s">
        <v>15</v>
      </c>
      <c r="I1839" t="s">
        <v>19</v>
      </c>
    </row>
    <row r="1840" spans="1:9" x14ac:dyDescent="0.45">
      <c r="A1840">
        <v>16934062</v>
      </c>
      <c r="B1840" s="1">
        <v>43193</v>
      </c>
      <c r="C1840" t="s">
        <v>7</v>
      </c>
      <c r="D1840" s="2">
        <f>IFERROR(VLOOKUP(テーブル1[[#This Row],[商品名]],価格一覧,2,0),"")</f>
        <v>1000</v>
      </c>
      <c r="E1840">
        <v>4</v>
      </c>
      <c r="F1840" s="2">
        <f>IFERROR(テーブル1[[#This Row],[単価]]*テーブル1[[#This Row],[個数]],"")</f>
        <v>4000</v>
      </c>
      <c r="G1840" t="s">
        <v>12</v>
      </c>
      <c r="H1840" t="s">
        <v>15</v>
      </c>
      <c r="I1840" t="s">
        <v>19</v>
      </c>
    </row>
    <row r="1841" spans="1:9" x14ac:dyDescent="0.45">
      <c r="A1841">
        <v>16934104</v>
      </c>
      <c r="B1841" s="1">
        <v>43193</v>
      </c>
      <c r="C1841" t="s">
        <v>9</v>
      </c>
      <c r="D1841" s="2">
        <f>IFERROR(VLOOKUP(テーブル1[[#This Row],[商品名]],価格一覧,2,0),"")</f>
        <v>5674</v>
      </c>
      <c r="E1841">
        <v>1</v>
      </c>
      <c r="F1841" s="2">
        <f>IFERROR(テーブル1[[#This Row],[単価]]*テーブル1[[#This Row],[個数]],"")</f>
        <v>5674</v>
      </c>
      <c r="G1841" t="s">
        <v>13</v>
      </c>
      <c r="H1841" t="s">
        <v>15</v>
      </c>
      <c r="I1841" t="s">
        <v>19</v>
      </c>
    </row>
    <row r="1842" spans="1:9" x14ac:dyDescent="0.45">
      <c r="A1842">
        <v>16934532</v>
      </c>
      <c r="B1842" s="1">
        <v>43193</v>
      </c>
      <c r="C1842" t="s">
        <v>8</v>
      </c>
      <c r="D1842" s="2">
        <f>IFERROR(VLOOKUP(テーブル1[[#This Row],[商品名]],価格一覧,2,0),"")</f>
        <v>3980</v>
      </c>
      <c r="E1842">
        <v>4</v>
      </c>
      <c r="F1842" s="2">
        <f>IFERROR(テーブル1[[#This Row],[単価]]*テーブル1[[#This Row],[個数]],"")</f>
        <v>15920</v>
      </c>
      <c r="G1842" t="s">
        <v>12</v>
      </c>
      <c r="H1842" t="s">
        <v>15</v>
      </c>
      <c r="I1842" t="s">
        <v>20</v>
      </c>
    </row>
    <row r="1843" spans="1:9" x14ac:dyDescent="0.45">
      <c r="A1843">
        <v>16934779</v>
      </c>
      <c r="B1843" s="1">
        <v>43193</v>
      </c>
      <c r="C1843" t="s">
        <v>9</v>
      </c>
      <c r="D1843" s="2">
        <f>IFERROR(VLOOKUP(テーブル1[[#This Row],[商品名]],価格一覧,2,0),"")</f>
        <v>5674</v>
      </c>
      <c r="E1843">
        <v>6</v>
      </c>
      <c r="F1843" s="2">
        <f>IFERROR(テーブル1[[#This Row],[単価]]*テーブル1[[#This Row],[個数]],"")</f>
        <v>34044</v>
      </c>
      <c r="G1843" t="s">
        <v>13</v>
      </c>
      <c r="H1843" t="s">
        <v>15</v>
      </c>
      <c r="I1843" t="s">
        <v>19</v>
      </c>
    </row>
    <row r="1844" spans="1:9" x14ac:dyDescent="0.45">
      <c r="A1844">
        <v>16934853</v>
      </c>
      <c r="B1844" s="1">
        <v>43194</v>
      </c>
      <c r="C1844" t="s">
        <v>9</v>
      </c>
      <c r="D1844" s="2">
        <f>IFERROR(VLOOKUP(テーブル1[[#This Row],[商品名]],価格一覧,2,0),"")</f>
        <v>5674</v>
      </c>
      <c r="E1844">
        <v>1</v>
      </c>
      <c r="F1844" s="2">
        <f>IFERROR(テーブル1[[#This Row],[単価]]*テーブル1[[#This Row],[個数]],"")</f>
        <v>5674</v>
      </c>
      <c r="G1844" t="s">
        <v>13</v>
      </c>
      <c r="H1844" t="s">
        <v>15</v>
      </c>
      <c r="I1844" t="s">
        <v>19</v>
      </c>
    </row>
    <row r="1845" spans="1:9" x14ac:dyDescent="0.45">
      <c r="A1845">
        <v>16935150</v>
      </c>
      <c r="B1845" s="1">
        <v>43194</v>
      </c>
      <c r="C1845" t="s">
        <v>7</v>
      </c>
      <c r="D1845" s="2">
        <f>IFERROR(VLOOKUP(テーブル1[[#This Row],[商品名]],価格一覧,2,0),"")</f>
        <v>1000</v>
      </c>
      <c r="E1845">
        <v>6</v>
      </c>
      <c r="F1845" s="2">
        <f>IFERROR(テーブル1[[#This Row],[単価]]*テーブル1[[#This Row],[個数]],"")</f>
        <v>6000</v>
      </c>
      <c r="G1845" t="s">
        <v>13</v>
      </c>
      <c r="H1845" t="s">
        <v>15</v>
      </c>
      <c r="I1845" t="s">
        <v>18</v>
      </c>
    </row>
    <row r="1846" spans="1:9" x14ac:dyDescent="0.45">
      <c r="A1846">
        <v>16935524</v>
      </c>
      <c r="B1846" s="1">
        <v>43194</v>
      </c>
      <c r="C1846" t="s">
        <v>10</v>
      </c>
      <c r="D1846" s="2">
        <f>IFERROR(VLOOKUP(テーブル1[[#This Row],[商品名]],価格一覧,2,0),"")</f>
        <v>2162</v>
      </c>
      <c r="E1846">
        <v>5</v>
      </c>
      <c r="F1846" s="2">
        <f>IFERROR(テーブル1[[#This Row],[単価]]*テーブル1[[#This Row],[個数]],"")</f>
        <v>10810</v>
      </c>
      <c r="G1846" t="s">
        <v>11</v>
      </c>
      <c r="H1846" t="s">
        <v>15</v>
      </c>
      <c r="I1846" t="s">
        <v>19</v>
      </c>
    </row>
    <row r="1847" spans="1:9" x14ac:dyDescent="0.45">
      <c r="A1847">
        <v>16935744</v>
      </c>
      <c r="B1847" s="1">
        <v>43195</v>
      </c>
      <c r="C1847" t="s">
        <v>10</v>
      </c>
      <c r="D1847" s="2">
        <f>IFERROR(VLOOKUP(テーブル1[[#This Row],[商品名]],価格一覧,2,0),"")</f>
        <v>2162</v>
      </c>
      <c r="E1847">
        <v>1</v>
      </c>
      <c r="F1847" s="2">
        <f>IFERROR(テーブル1[[#This Row],[単価]]*テーブル1[[#This Row],[個数]],"")</f>
        <v>2162</v>
      </c>
      <c r="G1847" t="s">
        <v>13</v>
      </c>
      <c r="H1847" t="s">
        <v>14</v>
      </c>
      <c r="I1847" t="s">
        <v>18</v>
      </c>
    </row>
    <row r="1848" spans="1:9" x14ac:dyDescent="0.45">
      <c r="A1848">
        <v>16936182</v>
      </c>
      <c r="B1848" s="1">
        <v>43195</v>
      </c>
      <c r="C1848" t="s">
        <v>10</v>
      </c>
      <c r="D1848" s="2">
        <f>IFERROR(VLOOKUP(テーブル1[[#This Row],[商品名]],価格一覧,2,0),"")</f>
        <v>2162</v>
      </c>
      <c r="E1848">
        <v>2</v>
      </c>
      <c r="F1848" s="2">
        <f>IFERROR(テーブル1[[#This Row],[単価]]*テーブル1[[#This Row],[個数]],"")</f>
        <v>4324</v>
      </c>
      <c r="G1848" t="s">
        <v>11</v>
      </c>
      <c r="H1848" t="s">
        <v>15</v>
      </c>
      <c r="I1848" t="s">
        <v>19</v>
      </c>
    </row>
    <row r="1849" spans="1:9" x14ac:dyDescent="0.45">
      <c r="A1849">
        <v>16936651</v>
      </c>
      <c r="B1849" s="1">
        <v>43195</v>
      </c>
      <c r="C1849" t="s">
        <v>8</v>
      </c>
      <c r="D1849" s="2">
        <f>IFERROR(VLOOKUP(テーブル1[[#This Row],[商品名]],価格一覧,2,0),"")</f>
        <v>3980</v>
      </c>
      <c r="E1849">
        <v>5</v>
      </c>
      <c r="F1849" s="2">
        <f>IFERROR(テーブル1[[#This Row],[単価]]*テーブル1[[#This Row],[個数]],"")</f>
        <v>19900</v>
      </c>
      <c r="G1849" t="s">
        <v>13</v>
      </c>
      <c r="H1849" t="s">
        <v>14</v>
      </c>
      <c r="I1849" t="s">
        <v>20</v>
      </c>
    </row>
    <row r="1850" spans="1:9" x14ac:dyDescent="0.45">
      <c r="A1850">
        <v>16937366</v>
      </c>
      <c r="B1850" s="1">
        <v>43195</v>
      </c>
      <c r="C1850" t="s">
        <v>7</v>
      </c>
      <c r="D1850" s="2">
        <f>IFERROR(VLOOKUP(テーブル1[[#This Row],[商品名]],価格一覧,2,0),"")</f>
        <v>1000</v>
      </c>
      <c r="E1850">
        <v>1</v>
      </c>
      <c r="F1850" s="2">
        <f>IFERROR(テーブル1[[#This Row],[単価]]*テーブル1[[#This Row],[個数]],"")</f>
        <v>1000</v>
      </c>
      <c r="G1850" t="s">
        <v>13</v>
      </c>
      <c r="H1850" t="s">
        <v>14</v>
      </c>
      <c r="I1850" t="s">
        <v>19</v>
      </c>
    </row>
    <row r="1851" spans="1:9" x14ac:dyDescent="0.45">
      <c r="A1851">
        <v>16937416</v>
      </c>
      <c r="B1851" s="1">
        <v>43196</v>
      </c>
      <c r="C1851" t="s">
        <v>8</v>
      </c>
      <c r="D1851" s="2">
        <f>IFERROR(VLOOKUP(テーブル1[[#This Row],[商品名]],価格一覧,2,0),"")</f>
        <v>3980</v>
      </c>
      <c r="E1851">
        <v>2</v>
      </c>
      <c r="F1851" s="2">
        <f>IFERROR(テーブル1[[#This Row],[単価]]*テーブル1[[#This Row],[個数]],"")</f>
        <v>7960</v>
      </c>
      <c r="G1851" t="s">
        <v>11</v>
      </c>
      <c r="H1851" t="s">
        <v>14</v>
      </c>
      <c r="I1851" t="s">
        <v>19</v>
      </c>
    </row>
    <row r="1852" spans="1:9" x14ac:dyDescent="0.45">
      <c r="A1852">
        <v>16937558</v>
      </c>
      <c r="B1852" s="1">
        <v>43196</v>
      </c>
      <c r="C1852" t="s">
        <v>10</v>
      </c>
      <c r="D1852" s="2">
        <f>IFERROR(VLOOKUP(テーブル1[[#This Row],[商品名]],価格一覧,2,0),"")</f>
        <v>2162</v>
      </c>
      <c r="E1852">
        <v>2</v>
      </c>
      <c r="F1852" s="2">
        <f>IFERROR(テーブル1[[#This Row],[単価]]*テーブル1[[#This Row],[個数]],"")</f>
        <v>4324</v>
      </c>
      <c r="G1852" t="s">
        <v>12</v>
      </c>
      <c r="H1852" t="s">
        <v>14</v>
      </c>
      <c r="I1852" t="s">
        <v>20</v>
      </c>
    </row>
    <row r="1853" spans="1:9" x14ac:dyDescent="0.45">
      <c r="A1853">
        <v>16937872</v>
      </c>
      <c r="B1853" s="1">
        <v>43196</v>
      </c>
      <c r="C1853" t="s">
        <v>8</v>
      </c>
      <c r="D1853" s="2">
        <f>IFERROR(VLOOKUP(テーブル1[[#This Row],[商品名]],価格一覧,2,0),"")</f>
        <v>3980</v>
      </c>
      <c r="E1853">
        <v>2</v>
      </c>
      <c r="F1853" s="2">
        <f>IFERROR(テーブル1[[#This Row],[単価]]*テーブル1[[#This Row],[個数]],"")</f>
        <v>7960</v>
      </c>
      <c r="G1853" t="s">
        <v>11</v>
      </c>
      <c r="H1853" t="s">
        <v>15</v>
      </c>
      <c r="I1853" t="s">
        <v>20</v>
      </c>
    </row>
    <row r="1854" spans="1:9" x14ac:dyDescent="0.45">
      <c r="A1854">
        <v>16938436</v>
      </c>
      <c r="B1854" s="1">
        <v>43196</v>
      </c>
      <c r="C1854" t="s">
        <v>10</v>
      </c>
      <c r="D1854" s="2">
        <f>IFERROR(VLOOKUP(テーブル1[[#This Row],[商品名]],価格一覧,2,0),"")</f>
        <v>2162</v>
      </c>
      <c r="E1854">
        <v>4</v>
      </c>
      <c r="F1854" s="2">
        <f>IFERROR(テーブル1[[#This Row],[単価]]*テーブル1[[#This Row],[個数]],"")</f>
        <v>8648</v>
      </c>
      <c r="G1854" t="s">
        <v>13</v>
      </c>
      <c r="H1854" t="s">
        <v>15</v>
      </c>
      <c r="I1854" t="s">
        <v>20</v>
      </c>
    </row>
    <row r="1855" spans="1:9" x14ac:dyDescent="0.45">
      <c r="A1855">
        <v>16938511</v>
      </c>
      <c r="B1855" s="1">
        <v>43197</v>
      </c>
      <c r="C1855" t="s">
        <v>9</v>
      </c>
      <c r="D1855" s="2">
        <f>IFERROR(VLOOKUP(テーブル1[[#This Row],[商品名]],価格一覧,2,0),"")</f>
        <v>5674</v>
      </c>
      <c r="E1855">
        <v>2</v>
      </c>
      <c r="F1855" s="2">
        <f>IFERROR(テーブル1[[#This Row],[単価]]*テーブル1[[#This Row],[個数]],"")</f>
        <v>11348</v>
      </c>
      <c r="G1855" t="s">
        <v>11</v>
      </c>
      <c r="H1855" t="s">
        <v>15</v>
      </c>
      <c r="I1855" t="s">
        <v>18</v>
      </c>
    </row>
    <row r="1856" spans="1:9" x14ac:dyDescent="0.45">
      <c r="A1856">
        <v>16938744</v>
      </c>
      <c r="B1856" s="1">
        <v>43197</v>
      </c>
      <c r="C1856" t="s">
        <v>8</v>
      </c>
      <c r="D1856" s="2">
        <f>IFERROR(VLOOKUP(テーブル1[[#This Row],[商品名]],価格一覧,2,0),"")</f>
        <v>3980</v>
      </c>
      <c r="E1856">
        <v>5</v>
      </c>
      <c r="F1856" s="2">
        <f>IFERROR(テーブル1[[#This Row],[単価]]*テーブル1[[#This Row],[個数]],"")</f>
        <v>19900</v>
      </c>
      <c r="G1856" t="s">
        <v>11</v>
      </c>
      <c r="H1856" t="s">
        <v>14</v>
      </c>
      <c r="I1856" t="s">
        <v>20</v>
      </c>
    </row>
    <row r="1857" spans="1:9" x14ac:dyDescent="0.45">
      <c r="A1857">
        <v>16939160</v>
      </c>
      <c r="B1857" s="1">
        <v>43198</v>
      </c>
      <c r="C1857" t="s">
        <v>10</v>
      </c>
      <c r="D1857" s="2">
        <f>IFERROR(VLOOKUP(テーブル1[[#This Row],[商品名]],価格一覧,2,0),"")</f>
        <v>2162</v>
      </c>
      <c r="E1857">
        <v>2</v>
      </c>
      <c r="F1857" s="2">
        <f>IFERROR(テーブル1[[#This Row],[単価]]*テーブル1[[#This Row],[個数]],"")</f>
        <v>4324</v>
      </c>
      <c r="G1857" t="s">
        <v>12</v>
      </c>
      <c r="H1857" t="s">
        <v>15</v>
      </c>
      <c r="I1857" t="s">
        <v>20</v>
      </c>
    </row>
    <row r="1858" spans="1:9" x14ac:dyDescent="0.45">
      <c r="A1858">
        <v>16940576</v>
      </c>
      <c r="B1858" s="1">
        <v>43198</v>
      </c>
      <c r="C1858" t="s">
        <v>8</v>
      </c>
      <c r="D1858" s="2">
        <f>IFERROR(VLOOKUP(テーブル1[[#This Row],[商品名]],価格一覧,2,0),"")</f>
        <v>3980</v>
      </c>
      <c r="E1858">
        <v>4</v>
      </c>
      <c r="F1858" s="2">
        <f>IFERROR(テーブル1[[#This Row],[単価]]*テーブル1[[#This Row],[個数]],"")</f>
        <v>15920</v>
      </c>
      <c r="G1858" t="s">
        <v>12</v>
      </c>
      <c r="H1858" t="s">
        <v>14</v>
      </c>
      <c r="I1858" t="s">
        <v>20</v>
      </c>
    </row>
    <row r="1859" spans="1:9" x14ac:dyDescent="0.45">
      <c r="A1859">
        <v>16940739</v>
      </c>
      <c r="B1859" s="1">
        <v>43198</v>
      </c>
      <c r="C1859" t="s">
        <v>9</v>
      </c>
      <c r="D1859" s="2">
        <f>IFERROR(VLOOKUP(テーブル1[[#This Row],[商品名]],価格一覧,2,0),"")</f>
        <v>5674</v>
      </c>
      <c r="E1859">
        <v>5</v>
      </c>
      <c r="F1859" s="2">
        <f>IFERROR(テーブル1[[#This Row],[単価]]*テーブル1[[#This Row],[個数]],"")</f>
        <v>28370</v>
      </c>
      <c r="G1859" t="s">
        <v>13</v>
      </c>
      <c r="H1859" t="s">
        <v>15</v>
      </c>
      <c r="I1859" t="s">
        <v>18</v>
      </c>
    </row>
    <row r="1860" spans="1:9" x14ac:dyDescent="0.45">
      <c r="A1860">
        <v>16942091</v>
      </c>
      <c r="B1860" s="1">
        <v>43199</v>
      </c>
      <c r="C1860" t="s">
        <v>9</v>
      </c>
      <c r="D1860" s="2">
        <f>IFERROR(VLOOKUP(テーブル1[[#This Row],[商品名]],価格一覧,2,0),"")</f>
        <v>5674</v>
      </c>
      <c r="E1860">
        <v>1</v>
      </c>
      <c r="F1860" s="2">
        <f>IFERROR(テーブル1[[#This Row],[単価]]*テーブル1[[#This Row],[個数]],"")</f>
        <v>5674</v>
      </c>
      <c r="G1860" t="s">
        <v>13</v>
      </c>
      <c r="H1860" t="s">
        <v>15</v>
      </c>
      <c r="I1860" t="s">
        <v>19</v>
      </c>
    </row>
    <row r="1861" spans="1:9" x14ac:dyDescent="0.45">
      <c r="A1861">
        <v>16942286</v>
      </c>
      <c r="B1861" s="1">
        <v>43199</v>
      </c>
      <c r="C1861" t="s">
        <v>9</v>
      </c>
      <c r="D1861" s="2">
        <f>IFERROR(VLOOKUP(テーブル1[[#This Row],[商品名]],価格一覧,2,0),"")</f>
        <v>5674</v>
      </c>
      <c r="E1861">
        <v>3</v>
      </c>
      <c r="F1861" s="2">
        <f>IFERROR(テーブル1[[#This Row],[単価]]*テーブル1[[#This Row],[個数]],"")</f>
        <v>17022</v>
      </c>
      <c r="G1861" t="s">
        <v>12</v>
      </c>
      <c r="H1861" t="s">
        <v>15</v>
      </c>
      <c r="I1861" t="s">
        <v>20</v>
      </c>
    </row>
    <row r="1862" spans="1:9" x14ac:dyDescent="0.45">
      <c r="A1862">
        <v>16942512</v>
      </c>
      <c r="B1862" s="1">
        <v>43199</v>
      </c>
      <c r="C1862" t="s">
        <v>9</v>
      </c>
      <c r="D1862" s="2">
        <f>IFERROR(VLOOKUP(テーブル1[[#This Row],[商品名]],価格一覧,2,0),"")</f>
        <v>5674</v>
      </c>
      <c r="E1862">
        <v>4</v>
      </c>
      <c r="F1862" s="2">
        <f>IFERROR(テーブル1[[#This Row],[単価]]*テーブル1[[#This Row],[個数]],"")</f>
        <v>22696</v>
      </c>
      <c r="G1862" t="s">
        <v>11</v>
      </c>
      <c r="H1862" t="s">
        <v>15</v>
      </c>
      <c r="I1862" t="s">
        <v>19</v>
      </c>
    </row>
    <row r="1863" spans="1:9" x14ac:dyDescent="0.45">
      <c r="A1863">
        <v>16942577</v>
      </c>
      <c r="B1863" s="1">
        <v>43199</v>
      </c>
      <c r="C1863" t="s">
        <v>8</v>
      </c>
      <c r="D1863" s="2">
        <f>IFERROR(VLOOKUP(テーブル1[[#This Row],[商品名]],価格一覧,2,0),"")</f>
        <v>3980</v>
      </c>
      <c r="E1863">
        <v>3</v>
      </c>
      <c r="F1863" s="2">
        <f>IFERROR(テーブル1[[#This Row],[単価]]*テーブル1[[#This Row],[個数]],"")</f>
        <v>11940</v>
      </c>
      <c r="G1863" t="s">
        <v>13</v>
      </c>
      <c r="H1863" t="s">
        <v>14</v>
      </c>
      <c r="I1863" t="s">
        <v>19</v>
      </c>
    </row>
    <row r="1864" spans="1:9" x14ac:dyDescent="0.45">
      <c r="A1864">
        <v>16943192</v>
      </c>
      <c r="B1864" s="1">
        <v>43199</v>
      </c>
      <c r="C1864" t="s">
        <v>7</v>
      </c>
      <c r="D1864" s="2">
        <f>IFERROR(VLOOKUP(テーブル1[[#This Row],[商品名]],価格一覧,2,0),"")</f>
        <v>1000</v>
      </c>
      <c r="E1864">
        <v>6</v>
      </c>
      <c r="F1864" s="2">
        <f>IFERROR(テーブル1[[#This Row],[単価]]*テーブル1[[#This Row],[個数]],"")</f>
        <v>6000</v>
      </c>
      <c r="G1864" t="s">
        <v>13</v>
      </c>
      <c r="H1864" t="s">
        <v>15</v>
      </c>
      <c r="I1864" t="s">
        <v>20</v>
      </c>
    </row>
    <row r="1865" spans="1:9" x14ac:dyDescent="0.45">
      <c r="A1865">
        <v>16943388</v>
      </c>
      <c r="B1865" s="1">
        <v>43200</v>
      </c>
      <c r="C1865" t="s">
        <v>7</v>
      </c>
      <c r="D1865" s="2">
        <f>IFERROR(VLOOKUP(テーブル1[[#This Row],[商品名]],価格一覧,2,0),"")</f>
        <v>1000</v>
      </c>
      <c r="E1865">
        <v>5</v>
      </c>
      <c r="F1865" s="2">
        <f>IFERROR(テーブル1[[#This Row],[単価]]*テーブル1[[#This Row],[個数]],"")</f>
        <v>5000</v>
      </c>
      <c r="G1865" t="s">
        <v>13</v>
      </c>
      <c r="H1865" t="s">
        <v>15</v>
      </c>
      <c r="I1865" t="s">
        <v>19</v>
      </c>
    </row>
    <row r="1866" spans="1:9" x14ac:dyDescent="0.45">
      <c r="A1866">
        <v>16943556</v>
      </c>
      <c r="B1866" s="1">
        <v>43200</v>
      </c>
      <c r="C1866" t="s">
        <v>8</v>
      </c>
      <c r="D1866" s="2">
        <f>IFERROR(VLOOKUP(テーブル1[[#This Row],[商品名]],価格一覧,2,0),"")</f>
        <v>3980</v>
      </c>
      <c r="E1866">
        <v>4</v>
      </c>
      <c r="F1866" s="2">
        <f>IFERROR(テーブル1[[#This Row],[単価]]*テーブル1[[#This Row],[個数]],"")</f>
        <v>15920</v>
      </c>
      <c r="G1866" t="s">
        <v>11</v>
      </c>
      <c r="H1866" t="s">
        <v>15</v>
      </c>
      <c r="I1866" t="s">
        <v>19</v>
      </c>
    </row>
    <row r="1867" spans="1:9" x14ac:dyDescent="0.45">
      <c r="A1867">
        <v>16944614</v>
      </c>
      <c r="B1867" s="1">
        <v>43200</v>
      </c>
      <c r="C1867" t="s">
        <v>9</v>
      </c>
      <c r="D1867" s="2">
        <f>IFERROR(VLOOKUP(テーブル1[[#This Row],[商品名]],価格一覧,2,0),"")</f>
        <v>5674</v>
      </c>
      <c r="E1867">
        <v>6</v>
      </c>
      <c r="F1867" s="2">
        <f>IFERROR(テーブル1[[#This Row],[単価]]*テーブル1[[#This Row],[個数]],"")</f>
        <v>34044</v>
      </c>
      <c r="G1867" t="s">
        <v>13</v>
      </c>
      <c r="H1867" t="s">
        <v>15</v>
      </c>
      <c r="I1867" t="s">
        <v>18</v>
      </c>
    </row>
    <row r="1868" spans="1:9" x14ac:dyDescent="0.45">
      <c r="A1868">
        <v>16944960</v>
      </c>
      <c r="B1868" s="1">
        <v>43200</v>
      </c>
      <c r="C1868" t="s">
        <v>7</v>
      </c>
      <c r="D1868" s="2">
        <f>IFERROR(VLOOKUP(テーブル1[[#This Row],[商品名]],価格一覧,2,0),"")</f>
        <v>1000</v>
      </c>
      <c r="E1868">
        <v>3</v>
      </c>
      <c r="F1868" s="2">
        <f>IFERROR(テーブル1[[#This Row],[単価]]*テーブル1[[#This Row],[個数]],"")</f>
        <v>3000</v>
      </c>
      <c r="G1868" t="s">
        <v>11</v>
      </c>
      <c r="H1868" t="s">
        <v>15</v>
      </c>
      <c r="I1868" t="s">
        <v>20</v>
      </c>
    </row>
    <row r="1869" spans="1:9" x14ac:dyDescent="0.45">
      <c r="A1869">
        <v>16945395</v>
      </c>
      <c r="B1869" s="1">
        <v>43200</v>
      </c>
      <c r="C1869" t="s">
        <v>9</v>
      </c>
      <c r="D1869" s="2">
        <f>IFERROR(VLOOKUP(テーブル1[[#This Row],[商品名]],価格一覧,2,0),"")</f>
        <v>5674</v>
      </c>
      <c r="E1869">
        <v>1</v>
      </c>
      <c r="F1869" s="2">
        <f>IFERROR(テーブル1[[#This Row],[単価]]*テーブル1[[#This Row],[個数]],"")</f>
        <v>5674</v>
      </c>
      <c r="G1869" t="s">
        <v>12</v>
      </c>
      <c r="H1869" t="s">
        <v>15</v>
      </c>
      <c r="I1869" t="s">
        <v>20</v>
      </c>
    </row>
    <row r="1870" spans="1:9" x14ac:dyDescent="0.45">
      <c r="A1870">
        <v>16945995</v>
      </c>
      <c r="B1870" s="1">
        <v>43200</v>
      </c>
      <c r="C1870" t="s">
        <v>7</v>
      </c>
      <c r="D1870" s="2">
        <f>IFERROR(VLOOKUP(テーブル1[[#This Row],[商品名]],価格一覧,2,0),"")</f>
        <v>1000</v>
      </c>
      <c r="E1870">
        <v>5</v>
      </c>
      <c r="F1870" s="2">
        <f>IFERROR(テーブル1[[#This Row],[単価]]*テーブル1[[#This Row],[個数]],"")</f>
        <v>5000</v>
      </c>
      <c r="G1870" t="s">
        <v>11</v>
      </c>
      <c r="H1870" t="s">
        <v>15</v>
      </c>
      <c r="I1870" t="s">
        <v>20</v>
      </c>
    </row>
    <row r="1871" spans="1:9" x14ac:dyDescent="0.45">
      <c r="A1871">
        <v>16946567</v>
      </c>
      <c r="B1871" s="1">
        <v>43201</v>
      </c>
      <c r="C1871" t="s">
        <v>8</v>
      </c>
      <c r="D1871" s="2">
        <f>IFERROR(VLOOKUP(テーブル1[[#This Row],[商品名]],価格一覧,2,0),"")</f>
        <v>3980</v>
      </c>
      <c r="E1871">
        <v>3</v>
      </c>
      <c r="F1871" s="2">
        <f>IFERROR(テーブル1[[#This Row],[単価]]*テーブル1[[#This Row],[個数]],"")</f>
        <v>11940</v>
      </c>
      <c r="G1871" t="s">
        <v>13</v>
      </c>
      <c r="H1871" t="s">
        <v>15</v>
      </c>
      <c r="I1871" t="s">
        <v>18</v>
      </c>
    </row>
    <row r="1872" spans="1:9" x14ac:dyDescent="0.45">
      <c r="A1872">
        <v>16947532</v>
      </c>
      <c r="B1872" s="1">
        <v>43201</v>
      </c>
      <c r="C1872" t="s">
        <v>10</v>
      </c>
      <c r="D1872" s="2">
        <f>IFERROR(VLOOKUP(テーブル1[[#This Row],[商品名]],価格一覧,2,0),"")</f>
        <v>2162</v>
      </c>
      <c r="E1872">
        <v>4</v>
      </c>
      <c r="F1872" s="2">
        <f>IFERROR(テーブル1[[#This Row],[単価]]*テーブル1[[#This Row],[個数]],"")</f>
        <v>8648</v>
      </c>
      <c r="G1872" t="s">
        <v>12</v>
      </c>
      <c r="H1872" t="s">
        <v>15</v>
      </c>
      <c r="I1872" t="s">
        <v>19</v>
      </c>
    </row>
    <row r="1873" spans="1:9" x14ac:dyDescent="0.45">
      <c r="A1873">
        <v>16948891</v>
      </c>
      <c r="B1873" s="1">
        <v>43201</v>
      </c>
      <c r="C1873" t="s">
        <v>8</v>
      </c>
      <c r="D1873" s="2">
        <f>IFERROR(VLOOKUP(テーブル1[[#This Row],[商品名]],価格一覧,2,0),"")</f>
        <v>3980</v>
      </c>
      <c r="E1873">
        <v>1</v>
      </c>
      <c r="F1873" s="2">
        <f>IFERROR(テーブル1[[#This Row],[単価]]*テーブル1[[#This Row],[個数]],"")</f>
        <v>3980</v>
      </c>
      <c r="G1873" t="s">
        <v>12</v>
      </c>
      <c r="H1873" t="s">
        <v>15</v>
      </c>
      <c r="I1873" t="s">
        <v>19</v>
      </c>
    </row>
    <row r="1874" spans="1:9" x14ac:dyDescent="0.45">
      <c r="A1874">
        <v>16948965</v>
      </c>
      <c r="B1874" s="1">
        <v>43201</v>
      </c>
      <c r="C1874" t="s">
        <v>10</v>
      </c>
      <c r="D1874" s="2">
        <f>IFERROR(VLOOKUP(テーブル1[[#This Row],[商品名]],価格一覧,2,0),"")</f>
        <v>2162</v>
      </c>
      <c r="E1874">
        <v>1</v>
      </c>
      <c r="F1874" s="2">
        <f>IFERROR(テーブル1[[#This Row],[単価]]*テーブル1[[#This Row],[個数]],"")</f>
        <v>2162</v>
      </c>
      <c r="G1874" t="s">
        <v>12</v>
      </c>
      <c r="H1874" t="s">
        <v>15</v>
      </c>
      <c r="I1874" t="s">
        <v>20</v>
      </c>
    </row>
    <row r="1875" spans="1:9" x14ac:dyDescent="0.45">
      <c r="A1875">
        <v>16950849</v>
      </c>
      <c r="B1875" s="1">
        <v>43201</v>
      </c>
      <c r="C1875" t="s">
        <v>10</v>
      </c>
      <c r="D1875" s="2">
        <f>IFERROR(VLOOKUP(テーブル1[[#This Row],[商品名]],価格一覧,2,0),"")</f>
        <v>2162</v>
      </c>
      <c r="E1875">
        <v>6</v>
      </c>
      <c r="F1875" s="2">
        <f>IFERROR(テーブル1[[#This Row],[単価]]*テーブル1[[#This Row],[個数]],"")</f>
        <v>12972</v>
      </c>
      <c r="G1875" t="s">
        <v>13</v>
      </c>
      <c r="H1875" t="s">
        <v>15</v>
      </c>
      <c r="I1875" t="s">
        <v>19</v>
      </c>
    </row>
    <row r="1876" spans="1:9" x14ac:dyDescent="0.45">
      <c r="A1876">
        <v>16951248</v>
      </c>
      <c r="B1876" s="1">
        <v>43201</v>
      </c>
      <c r="C1876" t="s">
        <v>8</v>
      </c>
      <c r="D1876" s="2">
        <f>IFERROR(VLOOKUP(テーブル1[[#This Row],[商品名]],価格一覧,2,0),"")</f>
        <v>3980</v>
      </c>
      <c r="E1876">
        <v>1</v>
      </c>
      <c r="F1876" s="2">
        <f>IFERROR(テーブル1[[#This Row],[単価]]*テーブル1[[#This Row],[個数]],"")</f>
        <v>3980</v>
      </c>
      <c r="G1876" t="s">
        <v>13</v>
      </c>
      <c r="H1876" t="s">
        <v>15</v>
      </c>
      <c r="I1876" t="s">
        <v>19</v>
      </c>
    </row>
    <row r="1877" spans="1:9" x14ac:dyDescent="0.45">
      <c r="A1877">
        <v>16951519</v>
      </c>
      <c r="B1877" s="1">
        <v>43202</v>
      </c>
      <c r="C1877" t="s">
        <v>7</v>
      </c>
      <c r="D1877" s="2">
        <f>IFERROR(VLOOKUP(テーブル1[[#This Row],[商品名]],価格一覧,2,0),"")</f>
        <v>1000</v>
      </c>
      <c r="E1877">
        <v>1</v>
      </c>
      <c r="F1877" s="2">
        <f>IFERROR(テーブル1[[#This Row],[単価]]*テーブル1[[#This Row],[個数]],"")</f>
        <v>1000</v>
      </c>
      <c r="G1877" t="s">
        <v>12</v>
      </c>
      <c r="H1877" t="s">
        <v>15</v>
      </c>
      <c r="I1877" t="s">
        <v>20</v>
      </c>
    </row>
    <row r="1878" spans="1:9" x14ac:dyDescent="0.45">
      <c r="A1878">
        <v>16951860</v>
      </c>
      <c r="B1878" s="1">
        <v>43202</v>
      </c>
      <c r="C1878" t="s">
        <v>9</v>
      </c>
      <c r="D1878" s="2">
        <f>IFERROR(VLOOKUP(テーブル1[[#This Row],[商品名]],価格一覧,2,0),"")</f>
        <v>5674</v>
      </c>
      <c r="E1878">
        <v>3</v>
      </c>
      <c r="F1878" s="2">
        <f>IFERROR(テーブル1[[#This Row],[単価]]*テーブル1[[#This Row],[個数]],"")</f>
        <v>17022</v>
      </c>
      <c r="G1878" t="s">
        <v>11</v>
      </c>
      <c r="H1878" t="s">
        <v>15</v>
      </c>
      <c r="I1878" t="s">
        <v>20</v>
      </c>
    </row>
    <row r="1879" spans="1:9" x14ac:dyDescent="0.45">
      <c r="A1879">
        <v>16953605</v>
      </c>
      <c r="B1879" s="1">
        <v>43202</v>
      </c>
      <c r="C1879" t="s">
        <v>9</v>
      </c>
      <c r="D1879" s="2">
        <f>IFERROR(VLOOKUP(テーブル1[[#This Row],[商品名]],価格一覧,2,0),"")</f>
        <v>5674</v>
      </c>
      <c r="E1879">
        <v>4</v>
      </c>
      <c r="F1879" s="2">
        <f>IFERROR(テーブル1[[#This Row],[単価]]*テーブル1[[#This Row],[個数]],"")</f>
        <v>22696</v>
      </c>
      <c r="G1879" t="s">
        <v>13</v>
      </c>
      <c r="H1879" t="s">
        <v>15</v>
      </c>
      <c r="I1879" t="s">
        <v>19</v>
      </c>
    </row>
    <row r="1880" spans="1:9" x14ac:dyDescent="0.45">
      <c r="A1880">
        <v>16953984</v>
      </c>
      <c r="B1880" s="1">
        <v>43203</v>
      </c>
      <c r="C1880" t="s">
        <v>10</v>
      </c>
      <c r="D1880" s="2">
        <f>IFERROR(VLOOKUP(テーブル1[[#This Row],[商品名]],価格一覧,2,0),"")</f>
        <v>2162</v>
      </c>
      <c r="E1880">
        <v>1</v>
      </c>
      <c r="F1880" s="2">
        <f>IFERROR(テーブル1[[#This Row],[単価]]*テーブル1[[#This Row],[個数]],"")</f>
        <v>2162</v>
      </c>
      <c r="G1880" t="s">
        <v>12</v>
      </c>
      <c r="H1880" t="s">
        <v>15</v>
      </c>
      <c r="I1880" t="s">
        <v>19</v>
      </c>
    </row>
    <row r="1881" spans="1:9" x14ac:dyDescent="0.45">
      <c r="A1881">
        <v>16954360</v>
      </c>
      <c r="B1881" s="1">
        <v>43203</v>
      </c>
      <c r="C1881" t="s">
        <v>7</v>
      </c>
      <c r="D1881" s="2">
        <f>IFERROR(VLOOKUP(テーブル1[[#This Row],[商品名]],価格一覧,2,0),"")</f>
        <v>1000</v>
      </c>
      <c r="E1881">
        <v>5</v>
      </c>
      <c r="F1881" s="2">
        <f>IFERROR(テーブル1[[#This Row],[単価]]*テーブル1[[#This Row],[個数]],"")</f>
        <v>5000</v>
      </c>
      <c r="G1881" t="s">
        <v>13</v>
      </c>
      <c r="H1881" t="s">
        <v>15</v>
      </c>
      <c r="I1881" t="s">
        <v>18</v>
      </c>
    </row>
    <row r="1882" spans="1:9" x14ac:dyDescent="0.45">
      <c r="A1882">
        <v>16954451</v>
      </c>
      <c r="B1882" s="1">
        <v>43203</v>
      </c>
      <c r="C1882" t="s">
        <v>10</v>
      </c>
      <c r="D1882" s="2">
        <f>IFERROR(VLOOKUP(テーブル1[[#This Row],[商品名]],価格一覧,2,0),"")</f>
        <v>2162</v>
      </c>
      <c r="E1882">
        <v>6</v>
      </c>
      <c r="F1882" s="2">
        <f>IFERROR(テーブル1[[#This Row],[単価]]*テーブル1[[#This Row],[個数]],"")</f>
        <v>12972</v>
      </c>
      <c r="G1882" t="s">
        <v>11</v>
      </c>
      <c r="H1882" t="s">
        <v>14</v>
      </c>
      <c r="I1882" t="s">
        <v>20</v>
      </c>
    </row>
    <row r="1883" spans="1:9" x14ac:dyDescent="0.45">
      <c r="A1883">
        <v>16955806</v>
      </c>
      <c r="B1883" s="1">
        <v>43203</v>
      </c>
      <c r="C1883" t="s">
        <v>8</v>
      </c>
      <c r="D1883" s="2">
        <f>IFERROR(VLOOKUP(テーブル1[[#This Row],[商品名]],価格一覧,2,0),"")</f>
        <v>3980</v>
      </c>
      <c r="E1883">
        <v>5</v>
      </c>
      <c r="F1883" s="2">
        <f>IFERROR(テーブル1[[#This Row],[単価]]*テーブル1[[#This Row],[個数]],"")</f>
        <v>19900</v>
      </c>
      <c r="G1883" t="s">
        <v>12</v>
      </c>
      <c r="H1883" t="s">
        <v>14</v>
      </c>
      <c r="I1883" t="s">
        <v>18</v>
      </c>
    </row>
    <row r="1884" spans="1:9" x14ac:dyDescent="0.45">
      <c r="A1884">
        <v>16955887</v>
      </c>
      <c r="B1884" s="1">
        <v>43203</v>
      </c>
      <c r="C1884" t="s">
        <v>8</v>
      </c>
      <c r="D1884" s="2">
        <f>IFERROR(VLOOKUP(テーブル1[[#This Row],[商品名]],価格一覧,2,0),"")</f>
        <v>3980</v>
      </c>
      <c r="E1884">
        <v>5</v>
      </c>
      <c r="F1884" s="2">
        <f>IFERROR(テーブル1[[#This Row],[単価]]*テーブル1[[#This Row],[個数]],"")</f>
        <v>19900</v>
      </c>
      <c r="G1884" t="s">
        <v>11</v>
      </c>
      <c r="H1884" t="s">
        <v>14</v>
      </c>
      <c r="I1884" t="s">
        <v>19</v>
      </c>
    </row>
    <row r="1885" spans="1:9" x14ac:dyDescent="0.45">
      <c r="A1885">
        <v>16955965</v>
      </c>
      <c r="B1885" s="1">
        <v>43203</v>
      </c>
      <c r="C1885" t="s">
        <v>8</v>
      </c>
      <c r="D1885" s="2">
        <f>IFERROR(VLOOKUP(テーブル1[[#This Row],[商品名]],価格一覧,2,0),"")</f>
        <v>3980</v>
      </c>
      <c r="E1885">
        <v>6</v>
      </c>
      <c r="F1885" s="2">
        <f>IFERROR(テーブル1[[#This Row],[単価]]*テーブル1[[#This Row],[個数]],"")</f>
        <v>23880</v>
      </c>
      <c r="G1885" t="s">
        <v>13</v>
      </c>
      <c r="H1885" t="s">
        <v>15</v>
      </c>
      <c r="I1885" t="s">
        <v>19</v>
      </c>
    </row>
    <row r="1886" spans="1:9" x14ac:dyDescent="0.45">
      <c r="A1886">
        <v>16956247</v>
      </c>
      <c r="B1886" s="1">
        <v>43204</v>
      </c>
      <c r="C1886" t="s">
        <v>8</v>
      </c>
      <c r="D1886" s="2">
        <f>IFERROR(VLOOKUP(テーブル1[[#This Row],[商品名]],価格一覧,2,0),"")</f>
        <v>3980</v>
      </c>
      <c r="E1886">
        <v>5</v>
      </c>
      <c r="F1886" s="2">
        <f>IFERROR(テーブル1[[#This Row],[単価]]*テーブル1[[#This Row],[個数]],"")</f>
        <v>19900</v>
      </c>
      <c r="G1886" t="s">
        <v>11</v>
      </c>
      <c r="H1886" t="s">
        <v>14</v>
      </c>
      <c r="I1886" t="s">
        <v>19</v>
      </c>
    </row>
    <row r="1887" spans="1:9" x14ac:dyDescent="0.45">
      <c r="A1887">
        <v>16956618</v>
      </c>
      <c r="B1887" s="1">
        <v>43205</v>
      </c>
      <c r="C1887" t="s">
        <v>7</v>
      </c>
      <c r="D1887" s="2">
        <f>IFERROR(VLOOKUP(テーブル1[[#This Row],[商品名]],価格一覧,2,0),"")</f>
        <v>1000</v>
      </c>
      <c r="E1887">
        <v>4</v>
      </c>
      <c r="F1887" s="2">
        <f>IFERROR(テーブル1[[#This Row],[単価]]*テーブル1[[#This Row],[個数]],"")</f>
        <v>4000</v>
      </c>
      <c r="G1887" t="s">
        <v>13</v>
      </c>
      <c r="H1887" t="s">
        <v>15</v>
      </c>
      <c r="I1887" t="s">
        <v>19</v>
      </c>
    </row>
    <row r="1888" spans="1:9" x14ac:dyDescent="0.45">
      <c r="A1888">
        <v>16956647</v>
      </c>
      <c r="B1888" s="1">
        <v>43205</v>
      </c>
      <c r="C1888" t="s">
        <v>10</v>
      </c>
      <c r="D1888" s="2">
        <f>IFERROR(VLOOKUP(テーブル1[[#This Row],[商品名]],価格一覧,2,0),"")</f>
        <v>2162</v>
      </c>
      <c r="E1888">
        <v>4</v>
      </c>
      <c r="F1888" s="2">
        <f>IFERROR(テーブル1[[#This Row],[単価]]*テーブル1[[#This Row],[個数]],"")</f>
        <v>8648</v>
      </c>
      <c r="G1888" t="s">
        <v>13</v>
      </c>
      <c r="H1888" t="s">
        <v>14</v>
      </c>
      <c r="I1888" t="s">
        <v>19</v>
      </c>
    </row>
    <row r="1889" spans="1:9" x14ac:dyDescent="0.45">
      <c r="A1889">
        <v>16957111</v>
      </c>
      <c r="B1889" s="1">
        <v>43205</v>
      </c>
      <c r="C1889" t="s">
        <v>7</v>
      </c>
      <c r="D1889" s="2">
        <f>IFERROR(VLOOKUP(テーブル1[[#This Row],[商品名]],価格一覧,2,0),"")</f>
        <v>1000</v>
      </c>
      <c r="E1889">
        <v>3</v>
      </c>
      <c r="F1889" s="2">
        <f>IFERROR(テーブル1[[#This Row],[単価]]*テーブル1[[#This Row],[個数]],"")</f>
        <v>3000</v>
      </c>
      <c r="G1889" t="s">
        <v>13</v>
      </c>
      <c r="H1889" t="s">
        <v>15</v>
      </c>
      <c r="I1889" t="s">
        <v>19</v>
      </c>
    </row>
    <row r="1890" spans="1:9" x14ac:dyDescent="0.45">
      <c r="A1890">
        <v>16957480</v>
      </c>
      <c r="B1890" s="1">
        <v>43206</v>
      </c>
      <c r="C1890" t="s">
        <v>9</v>
      </c>
      <c r="D1890" s="2">
        <f>IFERROR(VLOOKUP(テーブル1[[#This Row],[商品名]],価格一覧,2,0),"")</f>
        <v>5674</v>
      </c>
      <c r="E1890">
        <v>1</v>
      </c>
      <c r="F1890" s="2">
        <f>IFERROR(テーブル1[[#This Row],[単価]]*テーブル1[[#This Row],[個数]],"")</f>
        <v>5674</v>
      </c>
      <c r="G1890" t="s">
        <v>11</v>
      </c>
      <c r="H1890" t="s">
        <v>15</v>
      </c>
      <c r="I1890" t="s">
        <v>19</v>
      </c>
    </row>
    <row r="1891" spans="1:9" x14ac:dyDescent="0.45">
      <c r="A1891">
        <v>16957929</v>
      </c>
      <c r="B1891" s="1">
        <v>43206</v>
      </c>
      <c r="C1891" t="s">
        <v>8</v>
      </c>
      <c r="D1891" s="2">
        <f>IFERROR(VLOOKUP(テーブル1[[#This Row],[商品名]],価格一覧,2,0),"")</f>
        <v>3980</v>
      </c>
      <c r="E1891">
        <v>4</v>
      </c>
      <c r="F1891" s="2">
        <f>IFERROR(テーブル1[[#This Row],[単価]]*テーブル1[[#This Row],[個数]],"")</f>
        <v>15920</v>
      </c>
      <c r="G1891" t="s">
        <v>11</v>
      </c>
      <c r="H1891" t="s">
        <v>14</v>
      </c>
      <c r="I1891" t="s">
        <v>20</v>
      </c>
    </row>
    <row r="1892" spans="1:9" x14ac:dyDescent="0.45">
      <c r="A1892">
        <v>16958626</v>
      </c>
      <c r="B1892" s="1">
        <v>43206</v>
      </c>
      <c r="C1892" t="s">
        <v>9</v>
      </c>
      <c r="D1892" s="2">
        <f>IFERROR(VLOOKUP(テーブル1[[#This Row],[商品名]],価格一覧,2,0),"")</f>
        <v>5674</v>
      </c>
      <c r="E1892">
        <v>1</v>
      </c>
      <c r="F1892" s="2">
        <f>IFERROR(テーブル1[[#This Row],[単価]]*テーブル1[[#This Row],[個数]],"")</f>
        <v>5674</v>
      </c>
      <c r="G1892" t="s">
        <v>12</v>
      </c>
      <c r="H1892" t="s">
        <v>14</v>
      </c>
      <c r="I1892" t="s">
        <v>20</v>
      </c>
    </row>
    <row r="1893" spans="1:9" x14ac:dyDescent="0.45">
      <c r="A1893">
        <v>16958989</v>
      </c>
      <c r="B1893" s="1">
        <v>43206</v>
      </c>
      <c r="C1893" t="s">
        <v>10</v>
      </c>
      <c r="D1893" s="2">
        <f>IFERROR(VLOOKUP(テーブル1[[#This Row],[商品名]],価格一覧,2,0),"")</f>
        <v>2162</v>
      </c>
      <c r="E1893">
        <v>2</v>
      </c>
      <c r="F1893" s="2">
        <f>IFERROR(テーブル1[[#This Row],[単価]]*テーブル1[[#This Row],[個数]],"")</f>
        <v>4324</v>
      </c>
      <c r="G1893" t="s">
        <v>12</v>
      </c>
      <c r="H1893" t="s">
        <v>14</v>
      </c>
      <c r="I1893" t="s">
        <v>18</v>
      </c>
    </row>
    <row r="1894" spans="1:9" x14ac:dyDescent="0.45">
      <c r="A1894">
        <v>16959275</v>
      </c>
      <c r="B1894" s="1">
        <v>43206</v>
      </c>
      <c r="C1894" t="s">
        <v>9</v>
      </c>
      <c r="D1894" s="2">
        <f>IFERROR(VLOOKUP(テーブル1[[#This Row],[商品名]],価格一覧,2,0),"")</f>
        <v>5674</v>
      </c>
      <c r="E1894">
        <v>3</v>
      </c>
      <c r="F1894" s="2">
        <f>IFERROR(テーブル1[[#This Row],[単価]]*テーブル1[[#This Row],[個数]],"")</f>
        <v>17022</v>
      </c>
      <c r="G1894" t="s">
        <v>11</v>
      </c>
      <c r="H1894" t="s">
        <v>15</v>
      </c>
      <c r="I1894" t="s">
        <v>19</v>
      </c>
    </row>
    <row r="1895" spans="1:9" x14ac:dyDescent="0.45">
      <c r="A1895">
        <v>16959286</v>
      </c>
      <c r="B1895" s="1">
        <v>43206</v>
      </c>
      <c r="C1895" t="s">
        <v>10</v>
      </c>
      <c r="D1895" s="2">
        <f>IFERROR(VLOOKUP(テーブル1[[#This Row],[商品名]],価格一覧,2,0),"")</f>
        <v>2162</v>
      </c>
      <c r="E1895">
        <v>5</v>
      </c>
      <c r="F1895" s="2">
        <f>IFERROR(テーブル1[[#This Row],[単価]]*テーブル1[[#This Row],[個数]],"")</f>
        <v>10810</v>
      </c>
      <c r="G1895" t="s">
        <v>11</v>
      </c>
      <c r="H1895" t="s">
        <v>14</v>
      </c>
      <c r="I1895" t="s">
        <v>20</v>
      </c>
    </row>
    <row r="1896" spans="1:9" x14ac:dyDescent="0.45">
      <c r="A1896">
        <v>16959499</v>
      </c>
      <c r="B1896" s="1">
        <v>43206</v>
      </c>
      <c r="C1896" t="s">
        <v>10</v>
      </c>
      <c r="D1896" s="2">
        <f>IFERROR(VLOOKUP(テーブル1[[#This Row],[商品名]],価格一覧,2,0),"")</f>
        <v>2162</v>
      </c>
      <c r="E1896">
        <v>5</v>
      </c>
      <c r="F1896" s="2">
        <f>IFERROR(テーブル1[[#This Row],[単価]]*テーブル1[[#This Row],[個数]],"")</f>
        <v>10810</v>
      </c>
      <c r="G1896" t="s">
        <v>13</v>
      </c>
      <c r="H1896" t="s">
        <v>15</v>
      </c>
      <c r="I1896" t="s">
        <v>19</v>
      </c>
    </row>
    <row r="1897" spans="1:9" x14ac:dyDescent="0.45">
      <c r="A1897">
        <v>16959603</v>
      </c>
      <c r="B1897" s="1">
        <v>43207</v>
      </c>
      <c r="C1897" t="s">
        <v>9</v>
      </c>
      <c r="D1897" s="2">
        <f>IFERROR(VLOOKUP(テーブル1[[#This Row],[商品名]],価格一覧,2,0),"")</f>
        <v>5674</v>
      </c>
      <c r="E1897">
        <v>3</v>
      </c>
      <c r="F1897" s="2">
        <f>IFERROR(テーブル1[[#This Row],[単価]]*テーブル1[[#This Row],[個数]],"")</f>
        <v>17022</v>
      </c>
      <c r="G1897" t="s">
        <v>13</v>
      </c>
      <c r="H1897" t="s">
        <v>15</v>
      </c>
      <c r="I1897" t="s">
        <v>18</v>
      </c>
    </row>
    <row r="1898" spans="1:9" x14ac:dyDescent="0.45">
      <c r="A1898">
        <v>16960132</v>
      </c>
      <c r="B1898" s="1">
        <v>43207</v>
      </c>
      <c r="C1898" t="s">
        <v>7</v>
      </c>
      <c r="D1898" s="2">
        <f>IFERROR(VLOOKUP(テーブル1[[#This Row],[商品名]],価格一覧,2,0),"")</f>
        <v>1000</v>
      </c>
      <c r="E1898">
        <v>2</v>
      </c>
      <c r="F1898" s="2">
        <f>IFERROR(テーブル1[[#This Row],[単価]]*テーブル1[[#This Row],[個数]],"")</f>
        <v>2000</v>
      </c>
      <c r="G1898" t="s">
        <v>12</v>
      </c>
      <c r="H1898" t="s">
        <v>14</v>
      </c>
      <c r="I1898" t="s">
        <v>20</v>
      </c>
    </row>
    <row r="1899" spans="1:9" x14ac:dyDescent="0.45">
      <c r="A1899">
        <v>16960313</v>
      </c>
      <c r="B1899" s="1">
        <v>43208</v>
      </c>
      <c r="C1899" t="s">
        <v>9</v>
      </c>
      <c r="D1899" s="2">
        <f>IFERROR(VLOOKUP(テーブル1[[#This Row],[商品名]],価格一覧,2,0),"")</f>
        <v>5674</v>
      </c>
      <c r="E1899">
        <v>3</v>
      </c>
      <c r="F1899" s="2">
        <f>IFERROR(テーブル1[[#This Row],[単価]]*テーブル1[[#This Row],[個数]],"")</f>
        <v>17022</v>
      </c>
      <c r="G1899" t="s">
        <v>11</v>
      </c>
      <c r="H1899" t="s">
        <v>14</v>
      </c>
      <c r="I1899" t="s">
        <v>18</v>
      </c>
    </row>
    <row r="1900" spans="1:9" x14ac:dyDescent="0.45">
      <c r="A1900">
        <v>16960559</v>
      </c>
      <c r="B1900" s="1">
        <v>43208</v>
      </c>
      <c r="C1900" t="s">
        <v>8</v>
      </c>
      <c r="D1900" s="2">
        <f>IFERROR(VLOOKUP(テーブル1[[#This Row],[商品名]],価格一覧,2,0),"")</f>
        <v>3980</v>
      </c>
      <c r="E1900">
        <v>2</v>
      </c>
      <c r="F1900" s="2">
        <f>IFERROR(テーブル1[[#This Row],[単価]]*テーブル1[[#This Row],[個数]],"")</f>
        <v>7960</v>
      </c>
      <c r="G1900" t="s">
        <v>13</v>
      </c>
      <c r="H1900" t="s">
        <v>15</v>
      </c>
      <c r="I1900" t="s">
        <v>20</v>
      </c>
    </row>
    <row r="1901" spans="1:9" x14ac:dyDescent="0.45">
      <c r="A1901">
        <v>16961446</v>
      </c>
      <c r="B1901" s="1">
        <v>43208</v>
      </c>
      <c r="C1901" t="s">
        <v>7</v>
      </c>
      <c r="D1901" s="2">
        <f>IFERROR(VLOOKUP(テーブル1[[#This Row],[商品名]],価格一覧,2,0),"")</f>
        <v>1000</v>
      </c>
      <c r="E1901">
        <v>5</v>
      </c>
      <c r="F1901" s="2">
        <f>IFERROR(テーブル1[[#This Row],[単価]]*テーブル1[[#This Row],[個数]],"")</f>
        <v>5000</v>
      </c>
      <c r="G1901" t="s">
        <v>12</v>
      </c>
      <c r="H1901" t="s">
        <v>15</v>
      </c>
      <c r="I1901" t="s">
        <v>19</v>
      </c>
    </row>
    <row r="1902" spans="1:9" x14ac:dyDescent="0.45">
      <c r="A1902">
        <v>16962434</v>
      </c>
      <c r="B1902" s="1">
        <v>43208</v>
      </c>
      <c r="C1902" t="s">
        <v>7</v>
      </c>
      <c r="D1902" s="2">
        <f>IFERROR(VLOOKUP(テーブル1[[#This Row],[商品名]],価格一覧,2,0),"")</f>
        <v>1000</v>
      </c>
      <c r="E1902">
        <v>2</v>
      </c>
      <c r="F1902" s="2">
        <f>IFERROR(テーブル1[[#This Row],[単価]]*テーブル1[[#This Row],[個数]],"")</f>
        <v>2000</v>
      </c>
      <c r="G1902" t="s">
        <v>11</v>
      </c>
      <c r="H1902" t="s">
        <v>14</v>
      </c>
      <c r="I1902" t="s">
        <v>18</v>
      </c>
    </row>
    <row r="1903" spans="1:9" x14ac:dyDescent="0.45">
      <c r="A1903">
        <v>16963174</v>
      </c>
      <c r="B1903" s="1">
        <v>43208</v>
      </c>
      <c r="C1903" t="s">
        <v>8</v>
      </c>
      <c r="D1903" s="2">
        <f>IFERROR(VLOOKUP(テーブル1[[#This Row],[商品名]],価格一覧,2,0),"")</f>
        <v>3980</v>
      </c>
      <c r="E1903">
        <v>5</v>
      </c>
      <c r="F1903" s="2">
        <f>IFERROR(テーブル1[[#This Row],[単価]]*テーブル1[[#This Row],[個数]],"")</f>
        <v>19900</v>
      </c>
      <c r="G1903" t="s">
        <v>12</v>
      </c>
      <c r="H1903" t="s">
        <v>15</v>
      </c>
      <c r="I1903" t="s">
        <v>18</v>
      </c>
    </row>
    <row r="1904" spans="1:9" x14ac:dyDescent="0.45">
      <c r="A1904">
        <v>16963246</v>
      </c>
      <c r="B1904" s="1">
        <v>43208</v>
      </c>
      <c r="C1904" t="s">
        <v>8</v>
      </c>
      <c r="D1904" s="2">
        <f>IFERROR(VLOOKUP(テーブル1[[#This Row],[商品名]],価格一覧,2,0),"")</f>
        <v>3980</v>
      </c>
      <c r="E1904">
        <v>6</v>
      </c>
      <c r="F1904" s="2">
        <f>IFERROR(テーブル1[[#This Row],[単価]]*テーブル1[[#This Row],[個数]],"")</f>
        <v>23880</v>
      </c>
      <c r="G1904" t="s">
        <v>13</v>
      </c>
      <c r="H1904" t="s">
        <v>15</v>
      </c>
      <c r="I1904" t="s">
        <v>18</v>
      </c>
    </row>
    <row r="1905" spans="1:9" x14ac:dyDescent="0.45">
      <c r="A1905">
        <v>16963414</v>
      </c>
      <c r="B1905" s="1">
        <v>43208</v>
      </c>
      <c r="C1905" t="s">
        <v>9</v>
      </c>
      <c r="D1905" s="2">
        <f>IFERROR(VLOOKUP(テーブル1[[#This Row],[商品名]],価格一覧,2,0),"")</f>
        <v>5674</v>
      </c>
      <c r="E1905">
        <v>2</v>
      </c>
      <c r="F1905" s="2">
        <f>IFERROR(テーブル1[[#This Row],[単価]]*テーブル1[[#This Row],[個数]],"")</f>
        <v>11348</v>
      </c>
      <c r="G1905" t="s">
        <v>13</v>
      </c>
      <c r="H1905" t="s">
        <v>14</v>
      </c>
      <c r="I1905" t="s">
        <v>18</v>
      </c>
    </row>
    <row r="1906" spans="1:9" x14ac:dyDescent="0.45">
      <c r="A1906">
        <v>16963491</v>
      </c>
      <c r="B1906" s="1">
        <v>43209</v>
      </c>
      <c r="C1906" t="s">
        <v>9</v>
      </c>
      <c r="D1906" s="2">
        <f>IFERROR(VLOOKUP(テーブル1[[#This Row],[商品名]],価格一覧,2,0),"")</f>
        <v>5674</v>
      </c>
      <c r="E1906">
        <v>6</v>
      </c>
      <c r="F1906" s="2">
        <f>IFERROR(テーブル1[[#This Row],[単価]]*テーブル1[[#This Row],[個数]],"")</f>
        <v>34044</v>
      </c>
      <c r="G1906" t="s">
        <v>12</v>
      </c>
      <c r="H1906" t="s">
        <v>14</v>
      </c>
      <c r="I1906" t="s">
        <v>18</v>
      </c>
    </row>
    <row r="1907" spans="1:9" x14ac:dyDescent="0.45">
      <c r="A1907">
        <v>16963591</v>
      </c>
      <c r="B1907" s="1">
        <v>43209</v>
      </c>
      <c r="C1907" t="s">
        <v>9</v>
      </c>
      <c r="D1907" s="2">
        <f>IFERROR(VLOOKUP(テーブル1[[#This Row],[商品名]],価格一覧,2,0),"")</f>
        <v>5674</v>
      </c>
      <c r="E1907">
        <v>5</v>
      </c>
      <c r="F1907" s="2">
        <f>IFERROR(テーブル1[[#This Row],[単価]]*テーブル1[[#This Row],[個数]],"")</f>
        <v>28370</v>
      </c>
      <c r="G1907" t="s">
        <v>13</v>
      </c>
      <c r="H1907" t="s">
        <v>15</v>
      </c>
      <c r="I1907" t="s">
        <v>20</v>
      </c>
    </row>
    <row r="1908" spans="1:9" x14ac:dyDescent="0.45">
      <c r="A1908">
        <v>16964846</v>
      </c>
      <c r="B1908" s="1">
        <v>43210</v>
      </c>
      <c r="C1908" t="s">
        <v>9</v>
      </c>
      <c r="D1908" s="2">
        <f>IFERROR(VLOOKUP(テーブル1[[#This Row],[商品名]],価格一覧,2,0),"")</f>
        <v>5674</v>
      </c>
      <c r="E1908">
        <v>4</v>
      </c>
      <c r="F1908" s="2">
        <f>IFERROR(テーブル1[[#This Row],[単価]]*テーブル1[[#This Row],[個数]],"")</f>
        <v>22696</v>
      </c>
      <c r="G1908" t="s">
        <v>12</v>
      </c>
      <c r="H1908" t="s">
        <v>15</v>
      </c>
      <c r="I1908" t="s">
        <v>20</v>
      </c>
    </row>
    <row r="1909" spans="1:9" x14ac:dyDescent="0.45">
      <c r="A1909">
        <v>16966506</v>
      </c>
      <c r="B1909" s="1">
        <v>43210</v>
      </c>
      <c r="C1909" t="s">
        <v>8</v>
      </c>
      <c r="D1909" s="2">
        <f>IFERROR(VLOOKUP(テーブル1[[#This Row],[商品名]],価格一覧,2,0),"")</f>
        <v>3980</v>
      </c>
      <c r="E1909">
        <v>2</v>
      </c>
      <c r="F1909" s="2">
        <f>IFERROR(テーブル1[[#This Row],[単価]]*テーブル1[[#This Row],[個数]],"")</f>
        <v>7960</v>
      </c>
      <c r="G1909" t="s">
        <v>12</v>
      </c>
      <c r="H1909" t="s">
        <v>15</v>
      </c>
      <c r="I1909" t="s">
        <v>19</v>
      </c>
    </row>
    <row r="1910" spans="1:9" x14ac:dyDescent="0.45">
      <c r="A1910">
        <v>16966680</v>
      </c>
      <c r="B1910" s="1">
        <v>43211</v>
      </c>
      <c r="C1910" t="s">
        <v>8</v>
      </c>
      <c r="D1910" s="2">
        <f>IFERROR(VLOOKUP(テーブル1[[#This Row],[商品名]],価格一覧,2,0),"")</f>
        <v>3980</v>
      </c>
      <c r="E1910">
        <v>1</v>
      </c>
      <c r="F1910" s="2">
        <f>IFERROR(テーブル1[[#This Row],[単価]]*テーブル1[[#This Row],[個数]],"")</f>
        <v>3980</v>
      </c>
      <c r="G1910" t="s">
        <v>11</v>
      </c>
      <c r="H1910" t="s">
        <v>15</v>
      </c>
      <c r="I1910" t="s">
        <v>19</v>
      </c>
    </row>
    <row r="1911" spans="1:9" x14ac:dyDescent="0.45">
      <c r="A1911">
        <v>16966847</v>
      </c>
      <c r="B1911" s="1">
        <v>43211</v>
      </c>
      <c r="C1911" t="s">
        <v>10</v>
      </c>
      <c r="D1911" s="2">
        <f>IFERROR(VLOOKUP(テーブル1[[#This Row],[商品名]],価格一覧,2,0),"")</f>
        <v>2162</v>
      </c>
      <c r="E1911">
        <v>5</v>
      </c>
      <c r="F1911" s="2">
        <f>IFERROR(テーブル1[[#This Row],[単価]]*テーブル1[[#This Row],[個数]],"")</f>
        <v>10810</v>
      </c>
      <c r="G1911" t="s">
        <v>11</v>
      </c>
      <c r="H1911" t="s">
        <v>14</v>
      </c>
      <c r="I1911" t="s">
        <v>20</v>
      </c>
    </row>
    <row r="1912" spans="1:9" x14ac:dyDescent="0.45">
      <c r="A1912">
        <v>16967179</v>
      </c>
      <c r="B1912" s="1">
        <v>43211</v>
      </c>
      <c r="C1912" t="s">
        <v>9</v>
      </c>
      <c r="D1912" s="2">
        <f>IFERROR(VLOOKUP(テーブル1[[#This Row],[商品名]],価格一覧,2,0),"")</f>
        <v>5674</v>
      </c>
      <c r="E1912">
        <v>5</v>
      </c>
      <c r="F1912" s="2">
        <f>IFERROR(テーブル1[[#This Row],[単価]]*テーブル1[[#This Row],[個数]],"")</f>
        <v>28370</v>
      </c>
      <c r="G1912" t="s">
        <v>13</v>
      </c>
      <c r="H1912" t="s">
        <v>15</v>
      </c>
      <c r="I1912" t="s">
        <v>20</v>
      </c>
    </row>
    <row r="1913" spans="1:9" x14ac:dyDescent="0.45">
      <c r="A1913">
        <v>16967641</v>
      </c>
      <c r="B1913" s="1">
        <v>43211</v>
      </c>
      <c r="C1913" t="s">
        <v>8</v>
      </c>
      <c r="D1913" s="2">
        <f>IFERROR(VLOOKUP(テーブル1[[#This Row],[商品名]],価格一覧,2,0),"")</f>
        <v>3980</v>
      </c>
      <c r="E1913">
        <v>3</v>
      </c>
      <c r="F1913" s="2">
        <f>IFERROR(テーブル1[[#This Row],[単価]]*テーブル1[[#This Row],[個数]],"")</f>
        <v>11940</v>
      </c>
      <c r="G1913" t="s">
        <v>13</v>
      </c>
      <c r="H1913" t="s">
        <v>14</v>
      </c>
      <c r="I1913" t="s">
        <v>20</v>
      </c>
    </row>
    <row r="1914" spans="1:9" x14ac:dyDescent="0.45">
      <c r="A1914">
        <v>16968976</v>
      </c>
      <c r="B1914" s="1">
        <v>43211</v>
      </c>
      <c r="C1914" t="s">
        <v>9</v>
      </c>
      <c r="D1914" s="2">
        <f>IFERROR(VLOOKUP(テーブル1[[#This Row],[商品名]],価格一覧,2,0),"")</f>
        <v>5674</v>
      </c>
      <c r="E1914">
        <v>4</v>
      </c>
      <c r="F1914" s="2">
        <f>IFERROR(テーブル1[[#This Row],[単価]]*テーブル1[[#This Row],[個数]],"")</f>
        <v>22696</v>
      </c>
      <c r="G1914" t="s">
        <v>12</v>
      </c>
      <c r="H1914" t="s">
        <v>15</v>
      </c>
      <c r="I1914" t="s">
        <v>18</v>
      </c>
    </row>
    <row r="1915" spans="1:9" x14ac:dyDescent="0.45">
      <c r="A1915">
        <v>16969186</v>
      </c>
      <c r="B1915" s="1">
        <v>43211</v>
      </c>
      <c r="C1915" t="s">
        <v>10</v>
      </c>
      <c r="D1915" s="2">
        <f>IFERROR(VLOOKUP(テーブル1[[#This Row],[商品名]],価格一覧,2,0),"")</f>
        <v>2162</v>
      </c>
      <c r="E1915">
        <v>3</v>
      </c>
      <c r="F1915" s="2">
        <f>IFERROR(テーブル1[[#This Row],[単価]]*テーブル1[[#This Row],[個数]],"")</f>
        <v>6486</v>
      </c>
      <c r="G1915" t="s">
        <v>13</v>
      </c>
      <c r="H1915" t="s">
        <v>15</v>
      </c>
      <c r="I1915" t="s">
        <v>18</v>
      </c>
    </row>
    <row r="1916" spans="1:9" x14ac:dyDescent="0.45">
      <c r="A1916">
        <v>16969207</v>
      </c>
      <c r="B1916" s="1">
        <v>43211</v>
      </c>
      <c r="C1916" t="s">
        <v>7</v>
      </c>
      <c r="D1916" s="2">
        <f>IFERROR(VLOOKUP(テーブル1[[#This Row],[商品名]],価格一覧,2,0),"")</f>
        <v>1000</v>
      </c>
      <c r="E1916">
        <v>5</v>
      </c>
      <c r="F1916" s="2">
        <f>IFERROR(テーブル1[[#This Row],[単価]]*テーブル1[[#This Row],[個数]],"")</f>
        <v>5000</v>
      </c>
      <c r="G1916" t="s">
        <v>12</v>
      </c>
      <c r="H1916" t="s">
        <v>14</v>
      </c>
      <c r="I1916" t="s">
        <v>20</v>
      </c>
    </row>
    <row r="1917" spans="1:9" x14ac:dyDescent="0.45">
      <c r="A1917">
        <v>16969626</v>
      </c>
      <c r="B1917" s="1">
        <v>43212</v>
      </c>
      <c r="C1917" t="s">
        <v>7</v>
      </c>
      <c r="D1917" s="2">
        <f>IFERROR(VLOOKUP(テーブル1[[#This Row],[商品名]],価格一覧,2,0),"")</f>
        <v>1000</v>
      </c>
      <c r="E1917">
        <v>6</v>
      </c>
      <c r="F1917" s="2">
        <f>IFERROR(テーブル1[[#This Row],[単価]]*テーブル1[[#This Row],[個数]],"")</f>
        <v>6000</v>
      </c>
      <c r="G1917" t="s">
        <v>13</v>
      </c>
      <c r="H1917" t="s">
        <v>14</v>
      </c>
      <c r="I1917" t="s">
        <v>20</v>
      </c>
    </row>
    <row r="1918" spans="1:9" x14ac:dyDescent="0.45">
      <c r="A1918">
        <v>16971137</v>
      </c>
      <c r="B1918" s="1">
        <v>43212</v>
      </c>
      <c r="C1918" t="s">
        <v>7</v>
      </c>
      <c r="D1918" s="2">
        <f>IFERROR(VLOOKUP(テーブル1[[#This Row],[商品名]],価格一覧,2,0),"")</f>
        <v>1000</v>
      </c>
      <c r="E1918">
        <v>2</v>
      </c>
      <c r="F1918" s="2">
        <f>IFERROR(テーブル1[[#This Row],[単価]]*テーブル1[[#This Row],[個数]],"")</f>
        <v>2000</v>
      </c>
      <c r="G1918" t="s">
        <v>11</v>
      </c>
      <c r="H1918" t="s">
        <v>15</v>
      </c>
      <c r="I1918" t="s">
        <v>19</v>
      </c>
    </row>
    <row r="1919" spans="1:9" x14ac:dyDescent="0.45">
      <c r="A1919">
        <v>16972084</v>
      </c>
      <c r="B1919" s="1">
        <v>43212</v>
      </c>
      <c r="C1919" t="s">
        <v>8</v>
      </c>
      <c r="D1919" s="2">
        <f>IFERROR(VLOOKUP(テーブル1[[#This Row],[商品名]],価格一覧,2,0),"")</f>
        <v>3980</v>
      </c>
      <c r="E1919">
        <v>1</v>
      </c>
      <c r="F1919" s="2">
        <f>IFERROR(テーブル1[[#This Row],[単価]]*テーブル1[[#This Row],[個数]],"")</f>
        <v>3980</v>
      </c>
      <c r="G1919" t="s">
        <v>11</v>
      </c>
      <c r="H1919" t="s">
        <v>15</v>
      </c>
      <c r="I1919" t="s">
        <v>20</v>
      </c>
    </row>
    <row r="1920" spans="1:9" x14ac:dyDescent="0.45">
      <c r="A1920">
        <v>16972119</v>
      </c>
      <c r="B1920" s="1">
        <v>43212</v>
      </c>
      <c r="C1920" t="s">
        <v>10</v>
      </c>
      <c r="D1920" s="2">
        <f>IFERROR(VLOOKUP(テーブル1[[#This Row],[商品名]],価格一覧,2,0),"")</f>
        <v>2162</v>
      </c>
      <c r="E1920">
        <v>4</v>
      </c>
      <c r="F1920" s="2">
        <f>IFERROR(テーブル1[[#This Row],[単価]]*テーブル1[[#This Row],[個数]],"")</f>
        <v>8648</v>
      </c>
      <c r="G1920" t="s">
        <v>13</v>
      </c>
      <c r="H1920" t="s">
        <v>15</v>
      </c>
      <c r="I1920" t="s">
        <v>18</v>
      </c>
    </row>
    <row r="1921" spans="1:9" x14ac:dyDescent="0.45">
      <c r="A1921">
        <v>16972596</v>
      </c>
      <c r="B1921" s="1">
        <v>43212</v>
      </c>
      <c r="C1921" t="s">
        <v>8</v>
      </c>
      <c r="D1921" s="2">
        <f>IFERROR(VLOOKUP(テーブル1[[#This Row],[商品名]],価格一覧,2,0),"")</f>
        <v>3980</v>
      </c>
      <c r="E1921">
        <v>1</v>
      </c>
      <c r="F1921" s="2">
        <f>IFERROR(テーブル1[[#This Row],[単価]]*テーブル1[[#This Row],[個数]],"")</f>
        <v>3980</v>
      </c>
      <c r="G1921" t="s">
        <v>12</v>
      </c>
      <c r="H1921" t="s">
        <v>15</v>
      </c>
      <c r="I1921" t="s">
        <v>20</v>
      </c>
    </row>
    <row r="1922" spans="1:9" x14ac:dyDescent="0.45">
      <c r="A1922">
        <v>16973296</v>
      </c>
      <c r="B1922" s="1">
        <v>43213</v>
      </c>
      <c r="C1922" t="s">
        <v>8</v>
      </c>
      <c r="D1922" s="2">
        <f>IFERROR(VLOOKUP(テーブル1[[#This Row],[商品名]],価格一覧,2,0),"")</f>
        <v>3980</v>
      </c>
      <c r="E1922">
        <v>6</v>
      </c>
      <c r="F1922" s="2">
        <f>IFERROR(テーブル1[[#This Row],[単価]]*テーブル1[[#This Row],[個数]],"")</f>
        <v>23880</v>
      </c>
      <c r="G1922" t="s">
        <v>12</v>
      </c>
      <c r="H1922" t="s">
        <v>15</v>
      </c>
      <c r="I1922" t="s">
        <v>19</v>
      </c>
    </row>
    <row r="1923" spans="1:9" x14ac:dyDescent="0.45">
      <c r="A1923">
        <v>16974141</v>
      </c>
      <c r="B1923" s="1">
        <v>43213</v>
      </c>
      <c r="C1923" t="s">
        <v>9</v>
      </c>
      <c r="D1923" s="2">
        <f>IFERROR(VLOOKUP(テーブル1[[#This Row],[商品名]],価格一覧,2,0),"")</f>
        <v>5674</v>
      </c>
      <c r="E1923">
        <v>1</v>
      </c>
      <c r="F1923" s="2">
        <f>IFERROR(テーブル1[[#This Row],[単価]]*テーブル1[[#This Row],[個数]],"")</f>
        <v>5674</v>
      </c>
      <c r="G1923" t="s">
        <v>13</v>
      </c>
      <c r="H1923" t="s">
        <v>14</v>
      </c>
      <c r="I1923" t="s">
        <v>19</v>
      </c>
    </row>
    <row r="1924" spans="1:9" x14ac:dyDescent="0.45">
      <c r="A1924">
        <v>16975281</v>
      </c>
      <c r="B1924" s="1">
        <v>43213</v>
      </c>
      <c r="C1924" t="s">
        <v>8</v>
      </c>
      <c r="D1924" s="2">
        <f>IFERROR(VLOOKUP(テーブル1[[#This Row],[商品名]],価格一覧,2,0),"")</f>
        <v>3980</v>
      </c>
      <c r="E1924">
        <v>4</v>
      </c>
      <c r="F1924" s="2">
        <f>IFERROR(テーブル1[[#This Row],[単価]]*テーブル1[[#This Row],[個数]],"")</f>
        <v>15920</v>
      </c>
      <c r="G1924" t="s">
        <v>12</v>
      </c>
      <c r="H1924" t="s">
        <v>15</v>
      </c>
      <c r="I1924" t="s">
        <v>19</v>
      </c>
    </row>
    <row r="1925" spans="1:9" x14ac:dyDescent="0.45">
      <c r="A1925">
        <v>16975416</v>
      </c>
      <c r="B1925" s="1">
        <v>43214</v>
      </c>
      <c r="C1925" t="s">
        <v>10</v>
      </c>
      <c r="D1925" s="2">
        <f>IFERROR(VLOOKUP(テーブル1[[#This Row],[商品名]],価格一覧,2,0),"")</f>
        <v>2162</v>
      </c>
      <c r="E1925">
        <v>5</v>
      </c>
      <c r="F1925" s="2">
        <f>IFERROR(テーブル1[[#This Row],[単価]]*テーブル1[[#This Row],[個数]],"")</f>
        <v>10810</v>
      </c>
      <c r="G1925" t="s">
        <v>11</v>
      </c>
      <c r="H1925" t="s">
        <v>15</v>
      </c>
      <c r="I1925" t="s">
        <v>20</v>
      </c>
    </row>
    <row r="1926" spans="1:9" x14ac:dyDescent="0.45">
      <c r="A1926">
        <v>16975743</v>
      </c>
      <c r="B1926" s="1">
        <v>43214</v>
      </c>
      <c r="C1926" t="s">
        <v>9</v>
      </c>
      <c r="D1926" s="2">
        <f>IFERROR(VLOOKUP(テーブル1[[#This Row],[商品名]],価格一覧,2,0),"")</f>
        <v>5674</v>
      </c>
      <c r="E1926">
        <v>4</v>
      </c>
      <c r="F1926" s="2">
        <f>IFERROR(テーブル1[[#This Row],[単価]]*テーブル1[[#This Row],[個数]],"")</f>
        <v>22696</v>
      </c>
      <c r="G1926" t="s">
        <v>12</v>
      </c>
      <c r="H1926" t="s">
        <v>15</v>
      </c>
      <c r="I1926" t="s">
        <v>20</v>
      </c>
    </row>
    <row r="1927" spans="1:9" x14ac:dyDescent="0.45">
      <c r="A1927">
        <v>16975913</v>
      </c>
      <c r="B1927" s="1">
        <v>43214</v>
      </c>
      <c r="C1927" t="s">
        <v>7</v>
      </c>
      <c r="D1927" s="2">
        <f>IFERROR(VLOOKUP(テーブル1[[#This Row],[商品名]],価格一覧,2,0),"")</f>
        <v>1000</v>
      </c>
      <c r="E1927">
        <v>1</v>
      </c>
      <c r="F1927" s="2">
        <f>IFERROR(テーブル1[[#This Row],[単価]]*テーブル1[[#This Row],[個数]],"")</f>
        <v>1000</v>
      </c>
      <c r="G1927" t="s">
        <v>13</v>
      </c>
      <c r="H1927" t="s">
        <v>14</v>
      </c>
      <c r="I1927" t="s">
        <v>20</v>
      </c>
    </row>
    <row r="1928" spans="1:9" x14ac:dyDescent="0.45">
      <c r="A1928">
        <v>16975947</v>
      </c>
      <c r="B1928" s="1">
        <v>43214</v>
      </c>
      <c r="C1928" t="s">
        <v>7</v>
      </c>
      <c r="D1928" s="2">
        <f>IFERROR(VLOOKUP(テーブル1[[#This Row],[商品名]],価格一覧,2,0),"")</f>
        <v>1000</v>
      </c>
      <c r="E1928">
        <v>3</v>
      </c>
      <c r="F1928" s="2">
        <f>IFERROR(テーブル1[[#This Row],[単価]]*テーブル1[[#This Row],[個数]],"")</f>
        <v>3000</v>
      </c>
      <c r="G1928" t="s">
        <v>13</v>
      </c>
      <c r="H1928" t="s">
        <v>15</v>
      </c>
      <c r="I1928" t="s">
        <v>20</v>
      </c>
    </row>
    <row r="1929" spans="1:9" x14ac:dyDescent="0.45">
      <c r="A1929">
        <v>16976025</v>
      </c>
      <c r="B1929" s="1">
        <v>43215</v>
      </c>
      <c r="C1929" t="s">
        <v>9</v>
      </c>
      <c r="D1929" s="2">
        <f>IFERROR(VLOOKUP(テーブル1[[#This Row],[商品名]],価格一覧,2,0),"")</f>
        <v>5674</v>
      </c>
      <c r="E1929">
        <v>6</v>
      </c>
      <c r="F1929" s="2">
        <f>IFERROR(テーブル1[[#This Row],[単価]]*テーブル1[[#This Row],[個数]],"")</f>
        <v>34044</v>
      </c>
      <c r="G1929" t="s">
        <v>13</v>
      </c>
      <c r="H1929" t="s">
        <v>15</v>
      </c>
      <c r="I1929" t="s">
        <v>18</v>
      </c>
    </row>
    <row r="1930" spans="1:9" x14ac:dyDescent="0.45">
      <c r="A1930">
        <v>16976221</v>
      </c>
      <c r="B1930" s="1">
        <v>43215</v>
      </c>
      <c r="C1930" t="s">
        <v>8</v>
      </c>
      <c r="D1930" s="2">
        <f>IFERROR(VLOOKUP(テーブル1[[#This Row],[商品名]],価格一覧,2,0),"")</f>
        <v>3980</v>
      </c>
      <c r="E1930">
        <v>6</v>
      </c>
      <c r="F1930" s="2">
        <f>IFERROR(テーブル1[[#This Row],[単価]]*テーブル1[[#This Row],[個数]],"")</f>
        <v>23880</v>
      </c>
      <c r="G1930" t="s">
        <v>12</v>
      </c>
      <c r="H1930" t="s">
        <v>14</v>
      </c>
      <c r="I1930" t="s">
        <v>18</v>
      </c>
    </row>
    <row r="1931" spans="1:9" x14ac:dyDescent="0.45">
      <c r="A1931">
        <v>16977755</v>
      </c>
      <c r="B1931" s="1">
        <v>43216</v>
      </c>
      <c r="C1931" t="s">
        <v>8</v>
      </c>
      <c r="D1931" s="2">
        <f>IFERROR(VLOOKUP(テーブル1[[#This Row],[商品名]],価格一覧,2,0),"")</f>
        <v>3980</v>
      </c>
      <c r="E1931">
        <v>4</v>
      </c>
      <c r="F1931" s="2">
        <f>IFERROR(テーブル1[[#This Row],[単価]]*テーブル1[[#This Row],[個数]],"")</f>
        <v>15920</v>
      </c>
      <c r="G1931" t="s">
        <v>12</v>
      </c>
      <c r="H1931" t="s">
        <v>14</v>
      </c>
      <c r="I1931" t="s">
        <v>18</v>
      </c>
    </row>
    <row r="1932" spans="1:9" x14ac:dyDescent="0.45">
      <c r="A1932">
        <v>16978407</v>
      </c>
      <c r="B1932" s="1">
        <v>43216</v>
      </c>
      <c r="C1932" t="s">
        <v>9</v>
      </c>
      <c r="D1932" s="2">
        <f>IFERROR(VLOOKUP(テーブル1[[#This Row],[商品名]],価格一覧,2,0),"")</f>
        <v>5674</v>
      </c>
      <c r="E1932">
        <v>3</v>
      </c>
      <c r="F1932" s="2">
        <f>IFERROR(テーブル1[[#This Row],[単価]]*テーブル1[[#This Row],[個数]],"")</f>
        <v>17022</v>
      </c>
      <c r="G1932" t="s">
        <v>11</v>
      </c>
      <c r="H1932" t="s">
        <v>15</v>
      </c>
      <c r="I1932" t="s">
        <v>19</v>
      </c>
    </row>
    <row r="1933" spans="1:9" x14ac:dyDescent="0.45">
      <c r="A1933">
        <v>16978738</v>
      </c>
      <c r="B1933" s="1">
        <v>43216</v>
      </c>
      <c r="C1933" t="s">
        <v>9</v>
      </c>
      <c r="D1933" s="2">
        <f>IFERROR(VLOOKUP(テーブル1[[#This Row],[商品名]],価格一覧,2,0),"")</f>
        <v>5674</v>
      </c>
      <c r="E1933">
        <v>4</v>
      </c>
      <c r="F1933" s="2">
        <f>IFERROR(テーブル1[[#This Row],[単価]]*テーブル1[[#This Row],[個数]],"")</f>
        <v>22696</v>
      </c>
      <c r="G1933" t="s">
        <v>13</v>
      </c>
      <c r="H1933" t="s">
        <v>14</v>
      </c>
      <c r="I1933" t="s">
        <v>20</v>
      </c>
    </row>
    <row r="1934" spans="1:9" x14ac:dyDescent="0.45">
      <c r="A1934">
        <v>16979047</v>
      </c>
      <c r="B1934" s="1">
        <v>43217</v>
      </c>
      <c r="C1934" t="s">
        <v>7</v>
      </c>
      <c r="D1934" s="2">
        <f>IFERROR(VLOOKUP(テーブル1[[#This Row],[商品名]],価格一覧,2,0),"")</f>
        <v>1000</v>
      </c>
      <c r="E1934">
        <v>4</v>
      </c>
      <c r="F1934" s="2">
        <f>IFERROR(テーブル1[[#This Row],[単価]]*テーブル1[[#This Row],[個数]],"")</f>
        <v>4000</v>
      </c>
      <c r="G1934" t="s">
        <v>12</v>
      </c>
      <c r="H1934" t="s">
        <v>14</v>
      </c>
      <c r="I1934" t="s">
        <v>18</v>
      </c>
    </row>
    <row r="1935" spans="1:9" x14ac:dyDescent="0.45">
      <c r="A1935">
        <v>16979221</v>
      </c>
      <c r="B1935" s="1">
        <v>43217</v>
      </c>
      <c r="C1935" t="s">
        <v>8</v>
      </c>
      <c r="D1935" s="2">
        <f>IFERROR(VLOOKUP(テーブル1[[#This Row],[商品名]],価格一覧,2,0),"")</f>
        <v>3980</v>
      </c>
      <c r="E1935">
        <v>5</v>
      </c>
      <c r="F1935" s="2">
        <f>IFERROR(テーブル1[[#This Row],[単価]]*テーブル1[[#This Row],[個数]],"")</f>
        <v>19900</v>
      </c>
      <c r="G1935" t="s">
        <v>13</v>
      </c>
      <c r="H1935" t="s">
        <v>14</v>
      </c>
      <c r="I1935" t="s">
        <v>18</v>
      </c>
    </row>
    <row r="1936" spans="1:9" x14ac:dyDescent="0.45">
      <c r="A1936">
        <v>16979946</v>
      </c>
      <c r="B1936" s="1">
        <v>43218</v>
      </c>
      <c r="C1936" t="s">
        <v>10</v>
      </c>
      <c r="D1936" s="2">
        <f>IFERROR(VLOOKUP(テーブル1[[#This Row],[商品名]],価格一覧,2,0),"")</f>
        <v>2162</v>
      </c>
      <c r="E1936">
        <v>5</v>
      </c>
      <c r="F1936" s="2">
        <f>IFERROR(テーブル1[[#This Row],[単価]]*テーブル1[[#This Row],[個数]],"")</f>
        <v>10810</v>
      </c>
      <c r="G1936" t="s">
        <v>13</v>
      </c>
      <c r="H1936" t="s">
        <v>15</v>
      </c>
      <c r="I1936" t="s">
        <v>19</v>
      </c>
    </row>
    <row r="1937" spans="1:9" x14ac:dyDescent="0.45">
      <c r="A1937">
        <v>16980021</v>
      </c>
      <c r="B1937" s="1">
        <v>43218</v>
      </c>
      <c r="C1937" t="s">
        <v>8</v>
      </c>
      <c r="D1937" s="2">
        <f>IFERROR(VLOOKUP(テーブル1[[#This Row],[商品名]],価格一覧,2,0),"")</f>
        <v>3980</v>
      </c>
      <c r="E1937">
        <v>5</v>
      </c>
      <c r="F1937" s="2">
        <f>IFERROR(テーブル1[[#This Row],[単価]]*テーブル1[[#This Row],[個数]],"")</f>
        <v>19900</v>
      </c>
      <c r="G1937" t="s">
        <v>12</v>
      </c>
      <c r="H1937" t="s">
        <v>14</v>
      </c>
      <c r="I1937" t="s">
        <v>20</v>
      </c>
    </row>
    <row r="1938" spans="1:9" x14ac:dyDescent="0.45">
      <c r="A1938">
        <v>16980173</v>
      </c>
      <c r="B1938" s="1">
        <v>43218</v>
      </c>
      <c r="C1938" t="s">
        <v>10</v>
      </c>
      <c r="D1938" s="2">
        <f>IFERROR(VLOOKUP(テーブル1[[#This Row],[商品名]],価格一覧,2,0),"")</f>
        <v>2162</v>
      </c>
      <c r="E1938">
        <v>3</v>
      </c>
      <c r="F1938" s="2">
        <f>IFERROR(テーブル1[[#This Row],[単価]]*テーブル1[[#This Row],[個数]],"")</f>
        <v>6486</v>
      </c>
      <c r="G1938" t="s">
        <v>11</v>
      </c>
      <c r="H1938" t="s">
        <v>14</v>
      </c>
      <c r="I1938" t="s">
        <v>20</v>
      </c>
    </row>
    <row r="1939" spans="1:9" x14ac:dyDescent="0.45">
      <c r="A1939">
        <v>16981640</v>
      </c>
      <c r="B1939" s="1">
        <v>43218</v>
      </c>
      <c r="C1939" t="s">
        <v>10</v>
      </c>
      <c r="D1939" s="2">
        <f>IFERROR(VLOOKUP(テーブル1[[#This Row],[商品名]],価格一覧,2,0),"")</f>
        <v>2162</v>
      </c>
      <c r="E1939">
        <v>1</v>
      </c>
      <c r="F1939" s="2">
        <f>IFERROR(テーブル1[[#This Row],[単価]]*テーブル1[[#This Row],[個数]],"")</f>
        <v>2162</v>
      </c>
      <c r="G1939" t="s">
        <v>13</v>
      </c>
      <c r="H1939" t="s">
        <v>15</v>
      </c>
      <c r="I1939" t="s">
        <v>19</v>
      </c>
    </row>
    <row r="1940" spans="1:9" x14ac:dyDescent="0.45">
      <c r="A1940">
        <v>16982276</v>
      </c>
      <c r="B1940" s="1">
        <v>43218</v>
      </c>
      <c r="C1940" t="s">
        <v>10</v>
      </c>
      <c r="D1940" s="2">
        <f>IFERROR(VLOOKUP(テーブル1[[#This Row],[商品名]],価格一覧,2,0),"")</f>
        <v>2162</v>
      </c>
      <c r="E1940">
        <v>1</v>
      </c>
      <c r="F1940" s="2">
        <f>IFERROR(テーブル1[[#This Row],[単価]]*テーブル1[[#This Row],[個数]],"")</f>
        <v>2162</v>
      </c>
      <c r="G1940" t="s">
        <v>13</v>
      </c>
      <c r="H1940" t="s">
        <v>14</v>
      </c>
      <c r="I1940" t="s">
        <v>18</v>
      </c>
    </row>
    <row r="1941" spans="1:9" x14ac:dyDescent="0.45">
      <c r="A1941">
        <v>16983615</v>
      </c>
      <c r="B1941" s="1">
        <v>43218</v>
      </c>
      <c r="C1941" t="s">
        <v>10</v>
      </c>
      <c r="D1941" s="2">
        <f>IFERROR(VLOOKUP(テーブル1[[#This Row],[商品名]],価格一覧,2,0),"")</f>
        <v>2162</v>
      </c>
      <c r="E1941">
        <v>1</v>
      </c>
      <c r="F1941" s="2">
        <f>IFERROR(テーブル1[[#This Row],[単価]]*テーブル1[[#This Row],[個数]],"")</f>
        <v>2162</v>
      </c>
      <c r="G1941" t="s">
        <v>12</v>
      </c>
      <c r="H1941" t="s">
        <v>15</v>
      </c>
      <c r="I1941" t="s">
        <v>20</v>
      </c>
    </row>
    <row r="1942" spans="1:9" x14ac:dyDescent="0.45">
      <c r="A1942">
        <v>16986037</v>
      </c>
      <c r="B1942" s="1">
        <v>43218</v>
      </c>
      <c r="C1942" t="s">
        <v>7</v>
      </c>
      <c r="D1942" s="2">
        <f>IFERROR(VLOOKUP(テーブル1[[#This Row],[商品名]],価格一覧,2,0),"")</f>
        <v>1000</v>
      </c>
      <c r="E1942">
        <v>2</v>
      </c>
      <c r="F1942" s="2">
        <f>IFERROR(テーブル1[[#This Row],[単価]]*テーブル1[[#This Row],[個数]],"")</f>
        <v>2000</v>
      </c>
      <c r="G1942" t="s">
        <v>11</v>
      </c>
      <c r="H1942" t="s">
        <v>14</v>
      </c>
      <c r="I1942" t="s">
        <v>19</v>
      </c>
    </row>
    <row r="1943" spans="1:9" x14ac:dyDescent="0.45">
      <c r="A1943">
        <v>16986849</v>
      </c>
      <c r="B1943" s="1">
        <v>43219</v>
      </c>
      <c r="C1943" t="s">
        <v>10</v>
      </c>
      <c r="D1943" s="2">
        <f>IFERROR(VLOOKUP(テーブル1[[#This Row],[商品名]],価格一覧,2,0),"")</f>
        <v>2162</v>
      </c>
      <c r="E1943">
        <v>4</v>
      </c>
      <c r="F1943" s="2">
        <f>IFERROR(テーブル1[[#This Row],[単価]]*テーブル1[[#This Row],[個数]],"")</f>
        <v>8648</v>
      </c>
      <c r="G1943" t="s">
        <v>13</v>
      </c>
      <c r="H1943" t="s">
        <v>15</v>
      </c>
      <c r="I1943" t="s">
        <v>20</v>
      </c>
    </row>
    <row r="1944" spans="1:9" x14ac:dyDescent="0.45">
      <c r="A1944">
        <v>16987190</v>
      </c>
      <c r="B1944" s="1">
        <v>43219</v>
      </c>
      <c r="C1944" t="s">
        <v>8</v>
      </c>
      <c r="D1944" s="2">
        <f>IFERROR(VLOOKUP(テーブル1[[#This Row],[商品名]],価格一覧,2,0),"")</f>
        <v>3980</v>
      </c>
      <c r="E1944">
        <v>4</v>
      </c>
      <c r="F1944" s="2">
        <f>IFERROR(テーブル1[[#This Row],[単価]]*テーブル1[[#This Row],[個数]],"")</f>
        <v>15920</v>
      </c>
      <c r="G1944" t="s">
        <v>11</v>
      </c>
      <c r="H1944" t="s">
        <v>15</v>
      </c>
      <c r="I1944" t="s">
        <v>20</v>
      </c>
    </row>
    <row r="1945" spans="1:9" x14ac:dyDescent="0.45">
      <c r="A1945">
        <v>16988275</v>
      </c>
      <c r="B1945" s="1">
        <v>43220</v>
      </c>
      <c r="C1945" t="s">
        <v>7</v>
      </c>
      <c r="D1945" s="2">
        <f>IFERROR(VLOOKUP(テーブル1[[#This Row],[商品名]],価格一覧,2,0),"")</f>
        <v>1000</v>
      </c>
      <c r="E1945">
        <v>6</v>
      </c>
      <c r="F1945" s="2">
        <f>IFERROR(テーブル1[[#This Row],[単価]]*テーブル1[[#This Row],[個数]],"")</f>
        <v>6000</v>
      </c>
      <c r="G1945" t="s">
        <v>12</v>
      </c>
      <c r="H1945" t="s">
        <v>15</v>
      </c>
      <c r="I1945" t="s">
        <v>20</v>
      </c>
    </row>
    <row r="1946" spans="1:9" x14ac:dyDescent="0.45">
      <c r="A1946">
        <v>16988995</v>
      </c>
      <c r="B1946" s="1">
        <v>43220</v>
      </c>
      <c r="C1946" t="s">
        <v>9</v>
      </c>
      <c r="D1946" s="2">
        <f>IFERROR(VLOOKUP(テーブル1[[#This Row],[商品名]],価格一覧,2,0),"")</f>
        <v>5674</v>
      </c>
      <c r="E1946">
        <v>1</v>
      </c>
      <c r="F1946" s="2">
        <f>IFERROR(テーブル1[[#This Row],[単価]]*テーブル1[[#This Row],[個数]],"")</f>
        <v>5674</v>
      </c>
      <c r="G1946" t="s">
        <v>13</v>
      </c>
      <c r="H1946" t="s">
        <v>15</v>
      </c>
      <c r="I1946" t="s">
        <v>19</v>
      </c>
    </row>
    <row r="1947" spans="1:9" x14ac:dyDescent="0.45">
      <c r="A1947">
        <v>16989198</v>
      </c>
      <c r="B1947" s="1">
        <v>43221</v>
      </c>
      <c r="C1947" t="s">
        <v>7</v>
      </c>
      <c r="D1947" s="2">
        <f>IFERROR(VLOOKUP(テーブル1[[#This Row],[商品名]],価格一覧,2,0),"")</f>
        <v>1000</v>
      </c>
      <c r="E1947">
        <v>6</v>
      </c>
      <c r="F1947" s="2">
        <f>IFERROR(テーブル1[[#This Row],[単価]]*テーブル1[[#This Row],[個数]],"")</f>
        <v>6000</v>
      </c>
      <c r="G1947" t="s">
        <v>13</v>
      </c>
      <c r="H1947" t="s">
        <v>15</v>
      </c>
      <c r="I1947" t="s">
        <v>20</v>
      </c>
    </row>
    <row r="1948" spans="1:9" x14ac:dyDescent="0.45">
      <c r="A1948">
        <v>16989223</v>
      </c>
      <c r="B1948" s="1">
        <v>43221</v>
      </c>
      <c r="C1948" t="s">
        <v>10</v>
      </c>
      <c r="D1948" s="2">
        <f>IFERROR(VLOOKUP(テーブル1[[#This Row],[商品名]],価格一覧,2,0),"")</f>
        <v>2162</v>
      </c>
      <c r="E1948">
        <v>2</v>
      </c>
      <c r="F1948" s="2">
        <f>IFERROR(テーブル1[[#This Row],[単価]]*テーブル1[[#This Row],[個数]],"")</f>
        <v>4324</v>
      </c>
      <c r="G1948" t="s">
        <v>11</v>
      </c>
      <c r="H1948" t="s">
        <v>14</v>
      </c>
      <c r="I1948" t="s">
        <v>19</v>
      </c>
    </row>
    <row r="1949" spans="1:9" x14ac:dyDescent="0.45">
      <c r="A1949">
        <v>16990147</v>
      </c>
      <c r="B1949" s="1">
        <v>43221</v>
      </c>
      <c r="C1949" t="s">
        <v>9</v>
      </c>
      <c r="D1949" s="2">
        <f>IFERROR(VLOOKUP(テーブル1[[#This Row],[商品名]],価格一覧,2,0),"")</f>
        <v>5674</v>
      </c>
      <c r="E1949">
        <v>4</v>
      </c>
      <c r="F1949" s="2">
        <f>IFERROR(テーブル1[[#This Row],[単価]]*テーブル1[[#This Row],[個数]],"")</f>
        <v>22696</v>
      </c>
      <c r="G1949" t="s">
        <v>13</v>
      </c>
      <c r="H1949" t="s">
        <v>15</v>
      </c>
      <c r="I1949" t="s">
        <v>19</v>
      </c>
    </row>
    <row r="1950" spans="1:9" x14ac:dyDescent="0.45">
      <c r="A1950">
        <v>16990708</v>
      </c>
      <c r="B1950" s="1">
        <v>43221</v>
      </c>
      <c r="C1950" t="s">
        <v>10</v>
      </c>
      <c r="D1950" s="2">
        <f>IFERROR(VLOOKUP(テーブル1[[#This Row],[商品名]],価格一覧,2,0),"")</f>
        <v>2162</v>
      </c>
      <c r="E1950">
        <v>6</v>
      </c>
      <c r="F1950" s="2">
        <f>IFERROR(テーブル1[[#This Row],[単価]]*テーブル1[[#This Row],[個数]],"")</f>
        <v>12972</v>
      </c>
      <c r="G1950" t="s">
        <v>13</v>
      </c>
      <c r="H1950" t="s">
        <v>15</v>
      </c>
      <c r="I1950" t="s">
        <v>20</v>
      </c>
    </row>
    <row r="1951" spans="1:9" x14ac:dyDescent="0.45">
      <c r="A1951">
        <v>16990902</v>
      </c>
      <c r="B1951" s="1">
        <v>43221</v>
      </c>
      <c r="C1951" t="s">
        <v>10</v>
      </c>
      <c r="D1951" s="2">
        <f>IFERROR(VLOOKUP(テーブル1[[#This Row],[商品名]],価格一覧,2,0),"")</f>
        <v>2162</v>
      </c>
      <c r="E1951">
        <v>5</v>
      </c>
      <c r="F1951" s="2">
        <f>IFERROR(テーブル1[[#This Row],[単価]]*テーブル1[[#This Row],[個数]],"")</f>
        <v>10810</v>
      </c>
      <c r="G1951" t="s">
        <v>13</v>
      </c>
      <c r="H1951" t="s">
        <v>15</v>
      </c>
      <c r="I1951" t="s">
        <v>18</v>
      </c>
    </row>
    <row r="1952" spans="1:9" x14ac:dyDescent="0.45">
      <c r="A1952">
        <v>16990956</v>
      </c>
      <c r="B1952" s="1">
        <v>43222</v>
      </c>
      <c r="C1952" t="s">
        <v>8</v>
      </c>
      <c r="D1952" s="2">
        <f>IFERROR(VLOOKUP(テーブル1[[#This Row],[商品名]],価格一覧,2,0),"")</f>
        <v>3980</v>
      </c>
      <c r="E1952">
        <v>1</v>
      </c>
      <c r="F1952" s="2">
        <f>IFERROR(テーブル1[[#This Row],[単価]]*テーブル1[[#This Row],[個数]],"")</f>
        <v>3980</v>
      </c>
      <c r="G1952" t="s">
        <v>11</v>
      </c>
      <c r="H1952" t="s">
        <v>15</v>
      </c>
      <c r="I1952" t="s">
        <v>20</v>
      </c>
    </row>
    <row r="1953" spans="1:9" x14ac:dyDescent="0.45">
      <c r="A1953">
        <v>16991278</v>
      </c>
      <c r="B1953" s="1">
        <v>43222</v>
      </c>
      <c r="C1953" t="s">
        <v>7</v>
      </c>
      <c r="D1953" s="2">
        <f>IFERROR(VLOOKUP(テーブル1[[#This Row],[商品名]],価格一覧,2,0),"")</f>
        <v>1000</v>
      </c>
      <c r="E1953">
        <v>2</v>
      </c>
      <c r="F1953" s="2">
        <f>IFERROR(テーブル1[[#This Row],[単価]]*テーブル1[[#This Row],[個数]],"")</f>
        <v>2000</v>
      </c>
      <c r="G1953" t="s">
        <v>11</v>
      </c>
      <c r="H1953" t="s">
        <v>15</v>
      </c>
      <c r="I1953" t="s">
        <v>20</v>
      </c>
    </row>
    <row r="1954" spans="1:9" x14ac:dyDescent="0.45">
      <c r="A1954">
        <v>16991760</v>
      </c>
      <c r="B1954" s="1">
        <v>43222</v>
      </c>
      <c r="C1954" t="s">
        <v>9</v>
      </c>
      <c r="D1954" s="2">
        <f>IFERROR(VLOOKUP(テーブル1[[#This Row],[商品名]],価格一覧,2,0),"")</f>
        <v>5674</v>
      </c>
      <c r="E1954">
        <v>4</v>
      </c>
      <c r="F1954" s="2">
        <f>IFERROR(テーブル1[[#This Row],[単価]]*テーブル1[[#This Row],[個数]],"")</f>
        <v>22696</v>
      </c>
      <c r="G1954" t="s">
        <v>12</v>
      </c>
      <c r="H1954" t="s">
        <v>14</v>
      </c>
      <c r="I1954" t="s">
        <v>19</v>
      </c>
    </row>
    <row r="1955" spans="1:9" x14ac:dyDescent="0.45">
      <c r="A1955">
        <v>16992733</v>
      </c>
      <c r="B1955" s="1">
        <v>43222</v>
      </c>
      <c r="C1955" t="s">
        <v>8</v>
      </c>
      <c r="D1955" s="2">
        <f>IFERROR(VLOOKUP(テーブル1[[#This Row],[商品名]],価格一覧,2,0),"")</f>
        <v>3980</v>
      </c>
      <c r="E1955">
        <v>6</v>
      </c>
      <c r="F1955" s="2">
        <f>IFERROR(テーブル1[[#This Row],[単価]]*テーブル1[[#This Row],[個数]],"")</f>
        <v>23880</v>
      </c>
      <c r="G1955" t="s">
        <v>12</v>
      </c>
      <c r="H1955" t="s">
        <v>15</v>
      </c>
      <c r="I1955" t="s">
        <v>20</v>
      </c>
    </row>
    <row r="1956" spans="1:9" x14ac:dyDescent="0.45">
      <c r="A1956">
        <v>16993118</v>
      </c>
      <c r="B1956" s="1">
        <v>43223</v>
      </c>
      <c r="C1956" t="s">
        <v>9</v>
      </c>
      <c r="D1956" s="2">
        <f>IFERROR(VLOOKUP(テーブル1[[#This Row],[商品名]],価格一覧,2,0),"")</f>
        <v>5674</v>
      </c>
      <c r="E1956">
        <v>6</v>
      </c>
      <c r="F1956" s="2">
        <f>IFERROR(テーブル1[[#This Row],[単価]]*テーブル1[[#This Row],[個数]],"")</f>
        <v>34044</v>
      </c>
      <c r="G1956" t="s">
        <v>11</v>
      </c>
      <c r="H1956" t="s">
        <v>15</v>
      </c>
      <c r="I1956" t="s">
        <v>20</v>
      </c>
    </row>
    <row r="1957" spans="1:9" x14ac:dyDescent="0.45">
      <c r="A1957">
        <v>16993122</v>
      </c>
      <c r="B1957" s="1">
        <v>43223</v>
      </c>
      <c r="C1957" t="s">
        <v>9</v>
      </c>
      <c r="D1957" s="2">
        <f>IFERROR(VLOOKUP(テーブル1[[#This Row],[商品名]],価格一覧,2,0),"")</f>
        <v>5674</v>
      </c>
      <c r="E1957">
        <v>6</v>
      </c>
      <c r="F1957" s="2">
        <f>IFERROR(テーブル1[[#This Row],[単価]]*テーブル1[[#This Row],[個数]],"")</f>
        <v>34044</v>
      </c>
      <c r="G1957" t="s">
        <v>12</v>
      </c>
      <c r="H1957" t="s">
        <v>15</v>
      </c>
      <c r="I1957" t="s">
        <v>19</v>
      </c>
    </row>
    <row r="1958" spans="1:9" x14ac:dyDescent="0.45">
      <c r="A1958">
        <v>16993421</v>
      </c>
      <c r="B1958" s="1">
        <v>43223</v>
      </c>
      <c r="C1958" t="s">
        <v>9</v>
      </c>
      <c r="D1958" s="2">
        <f>IFERROR(VLOOKUP(テーブル1[[#This Row],[商品名]],価格一覧,2,0),"")</f>
        <v>5674</v>
      </c>
      <c r="E1958">
        <v>6</v>
      </c>
      <c r="F1958" s="2">
        <f>IFERROR(テーブル1[[#This Row],[単価]]*テーブル1[[#This Row],[個数]],"")</f>
        <v>34044</v>
      </c>
      <c r="G1958" t="s">
        <v>13</v>
      </c>
      <c r="H1958" t="s">
        <v>14</v>
      </c>
      <c r="I1958" t="s">
        <v>20</v>
      </c>
    </row>
    <row r="1959" spans="1:9" x14ac:dyDescent="0.45">
      <c r="A1959">
        <v>16993477</v>
      </c>
      <c r="B1959" s="1">
        <v>43223</v>
      </c>
      <c r="C1959" t="s">
        <v>9</v>
      </c>
      <c r="D1959" s="2">
        <f>IFERROR(VLOOKUP(テーブル1[[#This Row],[商品名]],価格一覧,2,0),"")</f>
        <v>5674</v>
      </c>
      <c r="E1959">
        <v>2</v>
      </c>
      <c r="F1959" s="2">
        <f>IFERROR(テーブル1[[#This Row],[単価]]*テーブル1[[#This Row],[個数]],"")</f>
        <v>11348</v>
      </c>
      <c r="G1959" t="s">
        <v>12</v>
      </c>
      <c r="H1959" t="s">
        <v>15</v>
      </c>
      <c r="I1959" t="s">
        <v>19</v>
      </c>
    </row>
    <row r="1960" spans="1:9" x14ac:dyDescent="0.45">
      <c r="A1960">
        <v>16993882</v>
      </c>
      <c r="B1960" s="1">
        <v>43224</v>
      </c>
      <c r="C1960" t="s">
        <v>7</v>
      </c>
      <c r="D1960" s="2">
        <f>IFERROR(VLOOKUP(テーブル1[[#This Row],[商品名]],価格一覧,2,0),"")</f>
        <v>1000</v>
      </c>
      <c r="E1960">
        <v>3</v>
      </c>
      <c r="F1960" s="2">
        <f>IFERROR(テーブル1[[#This Row],[単価]]*テーブル1[[#This Row],[個数]],"")</f>
        <v>3000</v>
      </c>
      <c r="G1960" t="s">
        <v>13</v>
      </c>
      <c r="H1960" t="s">
        <v>15</v>
      </c>
      <c r="I1960" t="s">
        <v>20</v>
      </c>
    </row>
    <row r="1961" spans="1:9" x14ac:dyDescent="0.45">
      <c r="A1961">
        <v>16993911</v>
      </c>
      <c r="B1961" s="1">
        <v>43224</v>
      </c>
      <c r="C1961" t="s">
        <v>7</v>
      </c>
      <c r="D1961" s="2">
        <f>IFERROR(VLOOKUP(テーブル1[[#This Row],[商品名]],価格一覧,2,0),"")</f>
        <v>1000</v>
      </c>
      <c r="E1961">
        <v>1</v>
      </c>
      <c r="F1961" s="2">
        <f>IFERROR(テーブル1[[#This Row],[単価]]*テーブル1[[#This Row],[個数]],"")</f>
        <v>1000</v>
      </c>
      <c r="G1961" t="s">
        <v>13</v>
      </c>
      <c r="H1961" t="s">
        <v>15</v>
      </c>
      <c r="I1961" t="s">
        <v>18</v>
      </c>
    </row>
    <row r="1962" spans="1:9" x14ac:dyDescent="0.45">
      <c r="A1962">
        <v>16994218</v>
      </c>
      <c r="B1962" s="1">
        <v>43224</v>
      </c>
      <c r="C1962" t="s">
        <v>7</v>
      </c>
      <c r="D1962" s="2">
        <f>IFERROR(VLOOKUP(テーブル1[[#This Row],[商品名]],価格一覧,2,0),"")</f>
        <v>1000</v>
      </c>
      <c r="E1962">
        <v>1</v>
      </c>
      <c r="F1962" s="2">
        <f>IFERROR(テーブル1[[#This Row],[単価]]*テーブル1[[#This Row],[個数]],"")</f>
        <v>1000</v>
      </c>
      <c r="G1962" t="s">
        <v>12</v>
      </c>
      <c r="H1962" t="s">
        <v>15</v>
      </c>
      <c r="I1962" t="s">
        <v>19</v>
      </c>
    </row>
    <row r="1963" spans="1:9" x14ac:dyDescent="0.45">
      <c r="A1963">
        <v>16996287</v>
      </c>
      <c r="B1963" s="1">
        <v>43225</v>
      </c>
      <c r="C1963" t="s">
        <v>7</v>
      </c>
      <c r="D1963" s="2">
        <f>IFERROR(VLOOKUP(テーブル1[[#This Row],[商品名]],価格一覧,2,0),"")</f>
        <v>1000</v>
      </c>
      <c r="E1963">
        <v>3</v>
      </c>
      <c r="F1963" s="2">
        <f>IFERROR(テーブル1[[#This Row],[単価]]*テーブル1[[#This Row],[個数]],"")</f>
        <v>3000</v>
      </c>
      <c r="G1963" t="s">
        <v>13</v>
      </c>
      <c r="H1963" t="s">
        <v>14</v>
      </c>
      <c r="I1963" t="s">
        <v>19</v>
      </c>
    </row>
    <row r="1964" spans="1:9" x14ac:dyDescent="0.45">
      <c r="A1964">
        <v>16997707</v>
      </c>
      <c r="B1964" s="1">
        <v>43225</v>
      </c>
      <c r="C1964" t="s">
        <v>7</v>
      </c>
      <c r="D1964" s="2">
        <f>IFERROR(VLOOKUP(テーブル1[[#This Row],[商品名]],価格一覧,2,0),"")</f>
        <v>1000</v>
      </c>
      <c r="E1964">
        <v>4</v>
      </c>
      <c r="F1964" s="2">
        <f>IFERROR(テーブル1[[#This Row],[単価]]*テーブル1[[#This Row],[個数]],"")</f>
        <v>4000</v>
      </c>
      <c r="G1964" t="s">
        <v>11</v>
      </c>
      <c r="H1964" t="s">
        <v>14</v>
      </c>
      <c r="I1964" t="s">
        <v>20</v>
      </c>
    </row>
    <row r="1965" spans="1:9" x14ac:dyDescent="0.45">
      <c r="A1965">
        <v>16997874</v>
      </c>
      <c r="B1965" s="1">
        <v>43225</v>
      </c>
      <c r="C1965" t="s">
        <v>10</v>
      </c>
      <c r="D1965" s="2">
        <f>IFERROR(VLOOKUP(テーブル1[[#This Row],[商品名]],価格一覧,2,0),"")</f>
        <v>2162</v>
      </c>
      <c r="E1965">
        <v>3</v>
      </c>
      <c r="F1965" s="2">
        <f>IFERROR(テーブル1[[#This Row],[単価]]*テーブル1[[#This Row],[個数]],"")</f>
        <v>6486</v>
      </c>
      <c r="G1965" t="s">
        <v>12</v>
      </c>
      <c r="H1965" t="s">
        <v>14</v>
      </c>
      <c r="I1965" t="s">
        <v>19</v>
      </c>
    </row>
    <row r="1966" spans="1:9" x14ac:dyDescent="0.45">
      <c r="A1966">
        <v>16998242</v>
      </c>
      <c r="B1966" s="1">
        <v>43225</v>
      </c>
      <c r="C1966" t="s">
        <v>7</v>
      </c>
      <c r="D1966" s="2">
        <f>IFERROR(VLOOKUP(テーブル1[[#This Row],[商品名]],価格一覧,2,0),"")</f>
        <v>1000</v>
      </c>
      <c r="E1966">
        <v>6</v>
      </c>
      <c r="F1966" s="2">
        <f>IFERROR(テーブル1[[#This Row],[単価]]*テーブル1[[#This Row],[個数]],"")</f>
        <v>6000</v>
      </c>
      <c r="G1966" t="s">
        <v>11</v>
      </c>
      <c r="H1966" t="s">
        <v>15</v>
      </c>
      <c r="I1966" t="s">
        <v>20</v>
      </c>
    </row>
    <row r="1967" spans="1:9" x14ac:dyDescent="0.45">
      <c r="A1967">
        <v>16998434</v>
      </c>
      <c r="B1967" s="1">
        <v>43225</v>
      </c>
      <c r="C1967" t="s">
        <v>8</v>
      </c>
      <c r="D1967" s="2">
        <f>IFERROR(VLOOKUP(テーブル1[[#This Row],[商品名]],価格一覧,2,0),"")</f>
        <v>3980</v>
      </c>
      <c r="E1967">
        <v>3</v>
      </c>
      <c r="F1967" s="2">
        <f>IFERROR(テーブル1[[#This Row],[単価]]*テーブル1[[#This Row],[個数]],"")</f>
        <v>11940</v>
      </c>
      <c r="G1967" t="s">
        <v>13</v>
      </c>
      <c r="H1967" t="s">
        <v>14</v>
      </c>
      <c r="I1967" t="s">
        <v>20</v>
      </c>
    </row>
    <row r="1968" spans="1:9" x14ac:dyDescent="0.45">
      <c r="A1968">
        <v>16999218</v>
      </c>
      <c r="B1968" s="1">
        <v>43225</v>
      </c>
      <c r="C1968" t="s">
        <v>9</v>
      </c>
      <c r="D1968" s="2">
        <f>IFERROR(VLOOKUP(テーブル1[[#This Row],[商品名]],価格一覧,2,0),"")</f>
        <v>5674</v>
      </c>
      <c r="E1968">
        <v>1</v>
      </c>
      <c r="F1968" s="2">
        <f>IFERROR(テーブル1[[#This Row],[単価]]*テーブル1[[#This Row],[個数]],"")</f>
        <v>5674</v>
      </c>
      <c r="G1968" t="s">
        <v>13</v>
      </c>
      <c r="H1968" t="s">
        <v>15</v>
      </c>
      <c r="I1968" t="s">
        <v>18</v>
      </c>
    </row>
    <row r="1969" spans="1:9" x14ac:dyDescent="0.45">
      <c r="A1969">
        <v>17000598</v>
      </c>
      <c r="B1969" s="1">
        <v>43225</v>
      </c>
      <c r="C1969" t="s">
        <v>10</v>
      </c>
      <c r="D1969" s="2">
        <f>IFERROR(VLOOKUP(テーブル1[[#This Row],[商品名]],価格一覧,2,0),"")</f>
        <v>2162</v>
      </c>
      <c r="E1969">
        <v>6</v>
      </c>
      <c r="F1969" s="2">
        <f>IFERROR(テーブル1[[#This Row],[単価]]*テーブル1[[#This Row],[個数]],"")</f>
        <v>12972</v>
      </c>
      <c r="G1969" t="s">
        <v>13</v>
      </c>
      <c r="H1969" t="s">
        <v>15</v>
      </c>
      <c r="I1969" t="s">
        <v>20</v>
      </c>
    </row>
    <row r="1970" spans="1:9" x14ac:dyDescent="0.45">
      <c r="A1970">
        <v>17000776</v>
      </c>
      <c r="B1970" s="1">
        <v>43226</v>
      </c>
      <c r="C1970" t="s">
        <v>9</v>
      </c>
      <c r="D1970" s="2">
        <f>IFERROR(VLOOKUP(テーブル1[[#This Row],[商品名]],価格一覧,2,0),"")</f>
        <v>5674</v>
      </c>
      <c r="E1970">
        <v>5</v>
      </c>
      <c r="F1970" s="2">
        <f>IFERROR(テーブル1[[#This Row],[単価]]*テーブル1[[#This Row],[個数]],"")</f>
        <v>28370</v>
      </c>
      <c r="G1970" t="s">
        <v>11</v>
      </c>
      <c r="H1970" t="s">
        <v>14</v>
      </c>
      <c r="I1970" t="s">
        <v>19</v>
      </c>
    </row>
    <row r="1971" spans="1:9" x14ac:dyDescent="0.45">
      <c r="A1971">
        <v>17000859</v>
      </c>
      <c r="B1971" s="1">
        <v>43226</v>
      </c>
      <c r="C1971" t="s">
        <v>8</v>
      </c>
      <c r="D1971" s="2">
        <f>IFERROR(VLOOKUP(テーブル1[[#This Row],[商品名]],価格一覧,2,0),"")</f>
        <v>3980</v>
      </c>
      <c r="E1971">
        <v>2</v>
      </c>
      <c r="F1971" s="2">
        <f>IFERROR(テーブル1[[#This Row],[単価]]*テーブル1[[#This Row],[個数]],"")</f>
        <v>7960</v>
      </c>
      <c r="G1971" t="s">
        <v>12</v>
      </c>
      <c r="H1971" t="s">
        <v>14</v>
      </c>
      <c r="I1971" t="s">
        <v>19</v>
      </c>
    </row>
    <row r="1972" spans="1:9" x14ac:dyDescent="0.45">
      <c r="A1972">
        <v>17001060</v>
      </c>
      <c r="B1972" s="1">
        <v>43227</v>
      </c>
      <c r="C1972" t="s">
        <v>7</v>
      </c>
      <c r="D1972" s="2">
        <f>IFERROR(VLOOKUP(テーブル1[[#This Row],[商品名]],価格一覧,2,0),"")</f>
        <v>1000</v>
      </c>
      <c r="E1972">
        <v>1</v>
      </c>
      <c r="F1972" s="2">
        <f>IFERROR(テーブル1[[#This Row],[単価]]*テーブル1[[#This Row],[個数]],"")</f>
        <v>1000</v>
      </c>
      <c r="G1972" t="s">
        <v>11</v>
      </c>
      <c r="H1972" t="s">
        <v>15</v>
      </c>
      <c r="I1972" t="s">
        <v>19</v>
      </c>
    </row>
    <row r="1973" spans="1:9" x14ac:dyDescent="0.45">
      <c r="A1973">
        <v>17002284</v>
      </c>
      <c r="B1973" s="1">
        <v>43227</v>
      </c>
      <c r="C1973" t="s">
        <v>8</v>
      </c>
      <c r="D1973" s="2">
        <f>IFERROR(VLOOKUP(テーブル1[[#This Row],[商品名]],価格一覧,2,0),"")</f>
        <v>3980</v>
      </c>
      <c r="E1973">
        <v>2</v>
      </c>
      <c r="F1973" s="2">
        <f>IFERROR(テーブル1[[#This Row],[単価]]*テーブル1[[#This Row],[個数]],"")</f>
        <v>7960</v>
      </c>
      <c r="G1973" t="s">
        <v>13</v>
      </c>
      <c r="H1973" t="s">
        <v>15</v>
      </c>
      <c r="I1973" t="s">
        <v>19</v>
      </c>
    </row>
    <row r="1974" spans="1:9" x14ac:dyDescent="0.45">
      <c r="A1974">
        <v>17002520</v>
      </c>
      <c r="B1974" s="1">
        <v>43227</v>
      </c>
      <c r="C1974" t="s">
        <v>7</v>
      </c>
      <c r="D1974" s="2">
        <f>IFERROR(VLOOKUP(テーブル1[[#This Row],[商品名]],価格一覧,2,0),"")</f>
        <v>1000</v>
      </c>
      <c r="E1974">
        <v>6</v>
      </c>
      <c r="F1974" s="2">
        <f>IFERROR(テーブル1[[#This Row],[単価]]*テーブル1[[#This Row],[個数]],"")</f>
        <v>6000</v>
      </c>
      <c r="G1974" t="s">
        <v>13</v>
      </c>
      <c r="H1974" t="s">
        <v>14</v>
      </c>
      <c r="I1974" t="s">
        <v>19</v>
      </c>
    </row>
    <row r="1975" spans="1:9" x14ac:dyDescent="0.45">
      <c r="A1975">
        <v>17002661</v>
      </c>
      <c r="B1975" s="1">
        <v>43227</v>
      </c>
      <c r="C1975" t="s">
        <v>10</v>
      </c>
      <c r="D1975" s="2">
        <f>IFERROR(VLOOKUP(テーブル1[[#This Row],[商品名]],価格一覧,2,0),"")</f>
        <v>2162</v>
      </c>
      <c r="E1975">
        <v>2</v>
      </c>
      <c r="F1975" s="2">
        <f>IFERROR(テーブル1[[#This Row],[単価]]*テーブル1[[#This Row],[個数]],"")</f>
        <v>4324</v>
      </c>
      <c r="G1975" t="s">
        <v>11</v>
      </c>
      <c r="H1975" t="s">
        <v>14</v>
      </c>
      <c r="I1975" t="s">
        <v>19</v>
      </c>
    </row>
    <row r="1976" spans="1:9" x14ac:dyDescent="0.45">
      <c r="A1976">
        <v>17002826</v>
      </c>
      <c r="B1976" s="1">
        <v>43228</v>
      </c>
      <c r="C1976" t="s">
        <v>9</v>
      </c>
      <c r="D1976" s="2">
        <f>IFERROR(VLOOKUP(テーブル1[[#This Row],[商品名]],価格一覧,2,0),"")</f>
        <v>5674</v>
      </c>
      <c r="E1976">
        <v>1</v>
      </c>
      <c r="F1976" s="2">
        <f>IFERROR(テーブル1[[#This Row],[単価]]*テーブル1[[#This Row],[個数]],"")</f>
        <v>5674</v>
      </c>
      <c r="G1976" t="s">
        <v>12</v>
      </c>
      <c r="H1976" t="s">
        <v>14</v>
      </c>
      <c r="I1976" t="s">
        <v>20</v>
      </c>
    </row>
    <row r="1977" spans="1:9" x14ac:dyDescent="0.45">
      <c r="A1977">
        <v>17002990</v>
      </c>
      <c r="B1977" s="1">
        <v>43228</v>
      </c>
      <c r="C1977" t="s">
        <v>9</v>
      </c>
      <c r="D1977" s="2">
        <f>IFERROR(VLOOKUP(テーブル1[[#This Row],[商品名]],価格一覧,2,0),"")</f>
        <v>5674</v>
      </c>
      <c r="E1977">
        <v>6</v>
      </c>
      <c r="F1977" s="2">
        <f>IFERROR(テーブル1[[#This Row],[単価]]*テーブル1[[#This Row],[個数]],"")</f>
        <v>34044</v>
      </c>
      <c r="G1977" t="s">
        <v>11</v>
      </c>
      <c r="H1977" t="s">
        <v>14</v>
      </c>
      <c r="I1977" t="s">
        <v>18</v>
      </c>
    </row>
    <row r="1978" spans="1:9" x14ac:dyDescent="0.45">
      <c r="A1978">
        <v>17003200</v>
      </c>
      <c r="B1978" s="1">
        <v>43228</v>
      </c>
      <c r="C1978" t="s">
        <v>8</v>
      </c>
      <c r="D1978" s="2">
        <f>IFERROR(VLOOKUP(テーブル1[[#This Row],[商品名]],価格一覧,2,0),"")</f>
        <v>3980</v>
      </c>
      <c r="E1978">
        <v>1</v>
      </c>
      <c r="F1978" s="2">
        <f>IFERROR(テーブル1[[#This Row],[単価]]*テーブル1[[#This Row],[個数]],"")</f>
        <v>3980</v>
      </c>
      <c r="G1978" t="s">
        <v>11</v>
      </c>
      <c r="H1978" t="s">
        <v>15</v>
      </c>
      <c r="I1978" t="s">
        <v>20</v>
      </c>
    </row>
    <row r="1979" spans="1:9" x14ac:dyDescent="0.45">
      <c r="A1979">
        <v>17003649</v>
      </c>
      <c r="B1979" s="1">
        <v>43229</v>
      </c>
      <c r="C1979" t="s">
        <v>8</v>
      </c>
      <c r="D1979" s="2">
        <f>IFERROR(VLOOKUP(テーブル1[[#This Row],[商品名]],価格一覧,2,0),"")</f>
        <v>3980</v>
      </c>
      <c r="E1979">
        <v>1</v>
      </c>
      <c r="F1979" s="2">
        <f>IFERROR(テーブル1[[#This Row],[単価]]*テーブル1[[#This Row],[個数]],"")</f>
        <v>3980</v>
      </c>
      <c r="G1979" t="s">
        <v>13</v>
      </c>
      <c r="H1979" t="s">
        <v>15</v>
      </c>
      <c r="I1979" t="s">
        <v>18</v>
      </c>
    </row>
    <row r="1980" spans="1:9" x14ac:dyDescent="0.45">
      <c r="A1980">
        <v>17004521</v>
      </c>
      <c r="B1980" s="1">
        <v>43229</v>
      </c>
      <c r="C1980" t="s">
        <v>7</v>
      </c>
      <c r="D1980" s="2">
        <f>IFERROR(VLOOKUP(テーブル1[[#This Row],[商品名]],価格一覧,2,0),"")</f>
        <v>1000</v>
      </c>
      <c r="E1980">
        <v>6</v>
      </c>
      <c r="F1980" s="2">
        <f>IFERROR(テーブル1[[#This Row],[単価]]*テーブル1[[#This Row],[個数]],"")</f>
        <v>6000</v>
      </c>
      <c r="G1980" t="s">
        <v>11</v>
      </c>
      <c r="H1980" t="s">
        <v>15</v>
      </c>
      <c r="I1980" t="s">
        <v>20</v>
      </c>
    </row>
    <row r="1981" spans="1:9" x14ac:dyDescent="0.45">
      <c r="A1981">
        <v>17004841</v>
      </c>
      <c r="B1981" s="1">
        <v>43229</v>
      </c>
      <c r="C1981" t="s">
        <v>7</v>
      </c>
      <c r="D1981" s="2">
        <f>IFERROR(VLOOKUP(テーブル1[[#This Row],[商品名]],価格一覧,2,0),"")</f>
        <v>1000</v>
      </c>
      <c r="E1981">
        <v>2</v>
      </c>
      <c r="F1981" s="2">
        <f>IFERROR(テーブル1[[#This Row],[単価]]*テーブル1[[#This Row],[個数]],"")</f>
        <v>2000</v>
      </c>
      <c r="G1981" t="s">
        <v>12</v>
      </c>
      <c r="H1981" t="s">
        <v>14</v>
      </c>
      <c r="I1981" t="s">
        <v>18</v>
      </c>
    </row>
    <row r="1982" spans="1:9" x14ac:dyDescent="0.45">
      <c r="A1982">
        <v>17005471</v>
      </c>
      <c r="B1982" s="1">
        <v>43229</v>
      </c>
      <c r="C1982" t="s">
        <v>9</v>
      </c>
      <c r="D1982" s="2">
        <f>IFERROR(VLOOKUP(テーブル1[[#This Row],[商品名]],価格一覧,2,0),"")</f>
        <v>5674</v>
      </c>
      <c r="E1982">
        <v>2</v>
      </c>
      <c r="F1982" s="2">
        <f>IFERROR(テーブル1[[#This Row],[単価]]*テーブル1[[#This Row],[個数]],"")</f>
        <v>11348</v>
      </c>
      <c r="G1982" t="s">
        <v>12</v>
      </c>
      <c r="H1982" t="s">
        <v>15</v>
      </c>
      <c r="I1982" t="s">
        <v>19</v>
      </c>
    </row>
    <row r="1983" spans="1:9" x14ac:dyDescent="0.45">
      <c r="A1983">
        <v>17006214</v>
      </c>
      <c r="B1983" s="1">
        <v>43229</v>
      </c>
      <c r="C1983" t="s">
        <v>8</v>
      </c>
      <c r="D1983" s="2">
        <f>IFERROR(VLOOKUP(テーブル1[[#This Row],[商品名]],価格一覧,2,0),"")</f>
        <v>3980</v>
      </c>
      <c r="E1983">
        <v>1</v>
      </c>
      <c r="F1983" s="2">
        <f>IFERROR(テーブル1[[#This Row],[単価]]*テーブル1[[#This Row],[個数]],"")</f>
        <v>3980</v>
      </c>
      <c r="G1983" t="s">
        <v>11</v>
      </c>
      <c r="H1983" t="s">
        <v>15</v>
      </c>
      <c r="I1983" t="s">
        <v>19</v>
      </c>
    </row>
    <row r="1984" spans="1:9" x14ac:dyDescent="0.45">
      <c r="A1984">
        <v>17006591</v>
      </c>
      <c r="B1984" s="1">
        <v>43229</v>
      </c>
      <c r="C1984" t="s">
        <v>7</v>
      </c>
      <c r="D1984" s="2">
        <f>IFERROR(VLOOKUP(テーブル1[[#This Row],[商品名]],価格一覧,2,0),"")</f>
        <v>1000</v>
      </c>
      <c r="E1984">
        <v>3</v>
      </c>
      <c r="F1984" s="2">
        <f>IFERROR(テーブル1[[#This Row],[単価]]*テーブル1[[#This Row],[個数]],"")</f>
        <v>3000</v>
      </c>
      <c r="G1984" t="s">
        <v>12</v>
      </c>
      <c r="H1984" t="s">
        <v>15</v>
      </c>
      <c r="I1984" t="s">
        <v>20</v>
      </c>
    </row>
    <row r="1985" spans="1:9" x14ac:dyDescent="0.45">
      <c r="A1985">
        <v>17007074</v>
      </c>
      <c r="B1985" s="1">
        <v>43230</v>
      </c>
      <c r="C1985" t="s">
        <v>9</v>
      </c>
      <c r="D1985" s="2">
        <f>IFERROR(VLOOKUP(テーブル1[[#This Row],[商品名]],価格一覧,2,0),"")</f>
        <v>5674</v>
      </c>
      <c r="E1985">
        <v>3</v>
      </c>
      <c r="F1985" s="2">
        <f>IFERROR(テーブル1[[#This Row],[単価]]*テーブル1[[#This Row],[個数]],"")</f>
        <v>17022</v>
      </c>
      <c r="G1985" t="s">
        <v>13</v>
      </c>
      <c r="H1985" t="s">
        <v>15</v>
      </c>
      <c r="I1985" t="s">
        <v>19</v>
      </c>
    </row>
    <row r="1986" spans="1:9" x14ac:dyDescent="0.45">
      <c r="A1986">
        <v>17007679</v>
      </c>
      <c r="B1986" s="1">
        <v>43231</v>
      </c>
      <c r="C1986" t="s">
        <v>8</v>
      </c>
      <c r="D1986" s="2">
        <f>IFERROR(VLOOKUP(テーブル1[[#This Row],[商品名]],価格一覧,2,0),"")</f>
        <v>3980</v>
      </c>
      <c r="E1986">
        <v>6</v>
      </c>
      <c r="F1986" s="2">
        <f>IFERROR(テーブル1[[#This Row],[単価]]*テーブル1[[#This Row],[個数]],"")</f>
        <v>23880</v>
      </c>
      <c r="G1986" t="s">
        <v>13</v>
      </c>
      <c r="H1986" t="s">
        <v>14</v>
      </c>
      <c r="I1986" t="s">
        <v>19</v>
      </c>
    </row>
    <row r="1987" spans="1:9" x14ac:dyDescent="0.45">
      <c r="A1987">
        <v>17009588</v>
      </c>
      <c r="B1987" s="1">
        <v>43231</v>
      </c>
      <c r="C1987" t="s">
        <v>8</v>
      </c>
      <c r="D1987" s="2">
        <f>IFERROR(VLOOKUP(テーブル1[[#This Row],[商品名]],価格一覧,2,0),"")</f>
        <v>3980</v>
      </c>
      <c r="E1987">
        <v>4</v>
      </c>
      <c r="F1987" s="2">
        <f>IFERROR(テーブル1[[#This Row],[単価]]*テーブル1[[#This Row],[個数]],"")</f>
        <v>15920</v>
      </c>
      <c r="G1987" t="s">
        <v>11</v>
      </c>
      <c r="H1987" t="s">
        <v>15</v>
      </c>
      <c r="I1987" t="s">
        <v>20</v>
      </c>
    </row>
    <row r="1988" spans="1:9" x14ac:dyDescent="0.45">
      <c r="A1988">
        <v>17009819</v>
      </c>
      <c r="B1988" s="1">
        <v>43231</v>
      </c>
      <c r="C1988" t="s">
        <v>9</v>
      </c>
      <c r="D1988" s="2">
        <f>IFERROR(VLOOKUP(テーブル1[[#This Row],[商品名]],価格一覧,2,0),"")</f>
        <v>5674</v>
      </c>
      <c r="E1988">
        <v>1</v>
      </c>
      <c r="F1988" s="2">
        <f>IFERROR(テーブル1[[#This Row],[単価]]*テーブル1[[#This Row],[個数]],"")</f>
        <v>5674</v>
      </c>
      <c r="G1988" t="s">
        <v>13</v>
      </c>
      <c r="H1988" t="s">
        <v>15</v>
      </c>
      <c r="I1988" t="s">
        <v>19</v>
      </c>
    </row>
    <row r="1989" spans="1:9" x14ac:dyDescent="0.45">
      <c r="A1989">
        <v>17010667</v>
      </c>
      <c r="B1989" s="1">
        <v>43231</v>
      </c>
      <c r="C1989" t="s">
        <v>7</v>
      </c>
      <c r="D1989" s="2">
        <f>IFERROR(VLOOKUP(テーブル1[[#This Row],[商品名]],価格一覧,2,0),"")</f>
        <v>1000</v>
      </c>
      <c r="E1989">
        <v>1</v>
      </c>
      <c r="F1989" s="2">
        <f>IFERROR(テーブル1[[#This Row],[単価]]*テーブル1[[#This Row],[個数]],"")</f>
        <v>1000</v>
      </c>
      <c r="G1989" t="s">
        <v>12</v>
      </c>
      <c r="H1989" t="s">
        <v>15</v>
      </c>
      <c r="I1989" t="s">
        <v>20</v>
      </c>
    </row>
    <row r="1990" spans="1:9" x14ac:dyDescent="0.45">
      <c r="A1990">
        <v>17010736</v>
      </c>
      <c r="B1990" s="1">
        <v>43231</v>
      </c>
      <c r="C1990" t="s">
        <v>10</v>
      </c>
      <c r="D1990" s="2">
        <f>IFERROR(VLOOKUP(テーブル1[[#This Row],[商品名]],価格一覧,2,0),"")</f>
        <v>2162</v>
      </c>
      <c r="E1990">
        <v>3</v>
      </c>
      <c r="F1990" s="2">
        <f>IFERROR(テーブル1[[#This Row],[単価]]*テーブル1[[#This Row],[個数]],"")</f>
        <v>6486</v>
      </c>
      <c r="G1990" t="s">
        <v>13</v>
      </c>
      <c r="H1990" t="s">
        <v>15</v>
      </c>
      <c r="I1990" t="s">
        <v>19</v>
      </c>
    </row>
    <row r="1991" spans="1:9" x14ac:dyDescent="0.45">
      <c r="A1991">
        <v>17011578</v>
      </c>
      <c r="B1991" s="1">
        <v>43231</v>
      </c>
      <c r="C1991" t="s">
        <v>7</v>
      </c>
      <c r="D1991" s="2">
        <f>IFERROR(VLOOKUP(テーブル1[[#This Row],[商品名]],価格一覧,2,0),"")</f>
        <v>1000</v>
      </c>
      <c r="E1991">
        <v>5</v>
      </c>
      <c r="F1991" s="2">
        <f>IFERROR(テーブル1[[#This Row],[単価]]*テーブル1[[#This Row],[個数]],"")</f>
        <v>5000</v>
      </c>
      <c r="G1991" t="s">
        <v>13</v>
      </c>
      <c r="H1991" t="s">
        <v>15</v>
      </c>
      <c r="I1991" t="s">
        <v>19</v>
      </c>
    </row>
    <row r="1992" spans="1:9" x14ac:dyDescent="0.45">
      <c r="A1992">
        <v>17012092</v>
      </c>
      <c r="B1992" s="1">
        <v>43231</v>
      </c>
      <c r="C1992" t="s">
        <v>8</v>
      </c>
      <c r="D1992" s="2">
        <f>IFERROR(VLOOKUP(テーブル1[[#This Row],[商品名]],価格一覧,2,0),"")</f>
        <v>3980</v>
      </c>
      <c r="E1992">
        <v>4</v>
      </c>
      <c r="F1992" s="2">
        <f>IFERROR(テーブル1[[#This Row],[単価]]*テーブル1[[#This Row],[個数]],"")</f>
        <v>15920</v>
      </c>
      <c r="G1992" t="s">
        <v>12</v>
      </c>
      <c r="H1992" t="s">
        <v>15</v>
      </c>
      <c r="I1992" t="s">
        <v>20</v>
      </c>
    </row>
    <row r="1993" spans="1:9" x14ac:dyDescent="0.45">
      <c r="A1993">
        <v>17013194</v>
      </c>
      <c r="B1993" s="1">
        <v>43231</v>
      </c>
      <c r="C1993" t="s">
        <v>9</v>
      </c>
      <c r="D1993" s="2">
        <f>IFERROR(VLOOKUP(テーブル1[[#This Row],[商品名]],価格一覧,2,0),"")</f>
        <v>5674</v>
      </c>
      <c r="E1993">
        <v>2</v>
      </c>
      <c r="F1993" s="2">
        <f>IFERROR(テーブル1[[#This Row],[単価]]*テーブル1[[#This Row],[個数]],"")</f>
        <v>11348</v>
      </c>
      <c r="G1993" t="s">
        <v>11</v>
      </c>
      <c r="H1993" t="s">
        <v>15</v>
      </c>
      <c r="I1993" t="s">
        <v>19</v>
      </c>
    </row>
    <row r="1994" spans="1:9" x14ac:dyDescent="0.45">
      <c r="A1994">
        <v>17013464</v>
      </c>
      <c r="B1994" s="1">
        <v>43231</v>
      </c>
      <c r="C1994" t="s">
        <v>7</v>
      </c>
      <c r="D1994" s="2">
        <f>IFERROR(VLOOKUP(テーブル1[[#This Row],[商品名]],価格一覧,2,0),"")</f>
        <v>1000</v>
      </c>
      <c r="E1994">
        <v>2</v>
      </c>
      <c r="F1994" s="2">
        <f>IFERROR(テーブル1[[#This Row],[単価]]*テーブル1[[#This Row],[個数]],"")</f>
        <v>2000</v>
      </c>
      <c r="G1994" t="s">
        <v>13</v>
      </c>
      <c r="H1994" t="s">
        <v>15</v>
      </c>
      <c r="I1994" t="s">
        <v>20</v>
      </c>
    </row>
    <row r="1995" spans="1:9" x14ac:dyDescent="0.45">
      <c r="A1995">
        <v>17013687</v>
      </c>
      <c r="B1995" s="1">
        <v>43232</v>
      </c>
      <c r="C1995" t="s">
        <v>7</v>
      </c>
      <c r="D1995" s="2">
        <f>IFERROR(VLOOKUP(テーブル1[[#This Row],[商品名]],価格一覧,2,0),"")</f>
        <v>1000</v>
      </c>
      <c r="E1995">
        <v>4</v>
      </c>
      <c r="F1995" s="2">
        <f>IFERROR(テーブル1[[#This Row],[単価]]*テーブル1[[#This Row],[個数]],"")</f>
        <v>4000</v>
      </c>
      <c r="G1995" t="s">
        <v>12</v>
      </c>
      <c r="H1995" t="s">
        <v>14</v>
      </c>
      <c r="I1995" t="s">
        <v>20</v>
      </c>
    </row>
    <row r="1996" spans="1:9" x14ac:dyDescent="0.45">
      <c r="A1996">
        <v>17013806</v>
      </c>
      <c r="B1996" s="1">
        <v>43232</v>
      </c>
      <c r="C1996" t="s">
        <v>10</v>
      </c>
      <c r="D1996" s="2">
        <f>IFERROR(VLOOKUP(テーブル1[[#This Row],[商品名]],価格一覧,2,0),"")</f>
        <v>2162</v>
      </c>
      <c r="E1996">
        <v>6</v>
      </c>
      <c r="F1996" s="2">
        <f>IFERROR(テーブル1[[#This Row],[単価]]*テーブル1[[#This Row],[個数]],"")</f>
        <v>12972</v>
      </c>
      <c r="G1996" t="s">
        <v>12</v>
      </c>
      <c r="H1996" t="s">
        <v>14</v>
      </c>
      <c r="I1996" t="s">
        <v>18</v>
      </c>
    </row>
    <row r="1997" spans="1:9" x14ac:dyDescent="0.45">
      <c r="A1997">
        <v>17013849</v>
      </c>
      <c r="B1997" s="1">
        <v>43232</v>
      </c>
      <c r="C1997" t="s">
        <v>7</v>
      </c>
      <c r="D1997" s="2">
        <f>IFERROR(VLOOKUP(テーブル1[[#This Row],[商品名]],価格一覧,2,0),"")</f>
        <v>1000</v>
      </c>
      <c r="E1997">
        <v>1</v>
      </c>
      <c r="F1997" s="2">
        <f>IFERROR(テーブル1[[#This Row],[単価]]*テーブル1[[#This Row],[個数]],"")</f>
        <v>1000</v>
      </c>
      <c r="G1997" t="s">
        <v>13</v>
      </c>
      <c r="H1997" t="s">
        <v>15</v>
      </c>
      <c r="I1997" t="s">
        <v>20</v>
      </c>
    </row>
    <row r="1998" spans="1:9" x14ac:dyDescent="0.45">
      <c r="A1998">
        <v>17014146</v>
      </c>
      <c r="B1998" s="1">
        <v>43232</v>
      </c>
      <c r="C1998" t="s">
        <v>8</v>
      </c>
      <c r="D1998" s="2">
        <f>IFERROR(VLOOKUP(テーブル1[[#This Row],[商品名]],価格一覧,2,0),"")</f>
        <v>3980</v>
      </c>
      <c r="E1998">
        <v>1</v>
      </c>
      <c r="F1998" s="2">
        <f>IFERROR(テーブル1[[#This Row],[単価]]*テーブル1[[#This Row],[個数]],"")</f>
        <v>3980</v>
      </c>
      <c r="G1998" t="s">
        <v>11</v>
      </c>
      <c r="H1998" t="s">
        <v>15</v>
      </c>
      <c r="I1998" t="s">
        <v>20</v>
      </c>
    </row>
    <row r="1999" spans="1:9" x14ac:dyDescent="0.45">
      <c r="A1999">
        <v>17014544</v>
      </c>
      <c r="B1999" s="1">
        <v>43232</v>
      </c>
      <c r="C1999" t="s">
        <v>9</v>
      </c>
      <c r="D1999" s="2">
        <f>IFERROR(VLOOKUP(テーブル1[[#This Row],[商品名]],価格一覧,2,0),"")</f>
        <v>5674</v>
      </c>
      <c r="E1999">
        <v>6</v>
      </c>
      <c r="F1999" s="2">
        <f>IFERROR(テーブル1[[#This Row],[単価]]*テーブル1[[#This Row],[個数]],"")</f>
        <v>34044</v>
      </c>
      <c r="G1999" t="s">
        <v>13</v>
      </c>
      <c r="H1999" t="s">
        <v>15</v>
      </c>
      <c r="I1999" t="s">
        <v>19</v>
      </c>
    </row>
    <row r="2000" spans="1:9" x14ac:dyDescent="0.45">
      <c r="A2000">
        <v>17014861</v>
      </c>
      <c r="B2000" s="1">
        <v>43232</v>
      </c>
      <c r="C2000" t="s">
        <v>7</v>
      </c>
      <c r="D2000" s="2">
        <f>IFERROR(VLOOKUP(テーブル1[[#This Row],[商品名]],価格一覧,2,0),"")</f>
        <v>1000</v>
      </c>
      <c r="E2000">
        <v>4</v>
      </c>
      <c r="F2000" s="2">
        <f>IFERROR(テーブル1[[#This Row],[単価]]*テーブル1[[#This Row],[個数]],"")</f>
        <v>4000</v>
      </c>
      <c r="G2000" t="s">
        <v>12</v>
      </c>
      <c r="H2000" t="s">
        <v>15</v>
      </c>
      <c r="I2000" t="s">
        <v>20</v>
      </c>
    </row>
    <row r="2001" spans="1:9" x14ac:dyDescent="0.45">
      <c r="A2001">
        <v>17015633</v>
      </c>
      <c r="B2001" s="1">
        <v>43232</v>
      </c>
      <c r="C2001" t="s">
        <v>10</v>
      </c>
      <c r="D2001" s="2">
        <f>IFERROR(VLOOKUP(テーブル1[[#This Row],[商品名]],価格一覧,2,0),"")</f>
        <v>2162</v>
      </c>
      <c r="E2001">
        <v>2</v>
      </c>
      <c r="F2001" s="2">
        <f>IFERROR(テーブル1[[#This Row],[単価]]*テーブル1[[#This Row],[個数]],"")</f>
        <v>4324</v>
      </c>
      <c r="G2001" t="s">
        <v>13</v>
      </c>
      <c r="H2001" t="s">
        <v>15</v>
      </c>
      <c r="I2001" t="s">
        <v>20</v>
      </c>
    </row>
    <row r="2002" spans="1:9" x14ac:dyDescent="0.45">
      <c r="A2002">
        <v>17015775</v>
      </c>
      <c r="B2002" s="1">
        <v>43232</v>
      </c>
      <c r="C2002" t="s">
        <v>9</v>
      </c>
      <c r="D2002" s="2">
        <f>IFERROR(VLOOKUP(テーブル1[[#This Row],[商品名]],価格一覧,2,0),"")</f>
        <v>5674</v>
      </c>
      <c r="E2002">
        <v>3</v>
      </c>
      <c r="F2002" s="2">
        <f>IFERROR(テーブル1[[#This Row],[単価]]*テーブル1[[#This Row],[個数]],"")</f>
        <v>17022</v>
      </c>
      <c r="G2002" t="s">
        <v>11</v>
      </c>
      <c r="H2002" t="s">
        <v>15</v>
      </c>
      <c r="I2002" t="s">
        <v>19</v>
      </c>
    </row>
    <row r="2003" spans="1:9" x14ac:dyDescent="0.45">
      <c r="A2003">
        <v>17015806</v>
      </c>
      <c r="B2003" s="1">
        <v>43232</v>
      </c>
      <c r="C2003" t="s">
        <v>10</v>
      </c>
      <c r="D2003" s="2">
        <f>IFERROR(VLOOKUP(テーブル1[[#This Row],[商品名]],価格一覧,2,0),"")</f>
        <v>2162</v>
      </c>
      <c r="E2003">
        <v>5</v>
      </c>
      <c r="F2003" s="2">
        <f>IFERROR(テーブル1[[#This Row],[単価]]*テーブル1[[#This Row],[個数]],"")</f>
        <v>10810</v>
      </c>
      <c r="G2003" t="s">
        <v>11</v>
      </c>
      <c r="H2003" t="s">
        <v>14</v>
      </c>
      <c r="I2003" t="s">
        <v>19</v>
      </c>
    </row>
    <row r="2004" spans="1:9" x14ac:dyDescent="0.45">
      <c r="A2004">
        <v>17016319</v>
      </c>
      <c r="B2004" s="1">
        <v>43233</v>
      </c>
      <c r="C2004" t="s">
        <v>9</v>
      </c>
      <c r="D2004" s="2">
        <f>IFERROR(VLOOKUP(テーブル1[[#This Row],[商品名]],価格一覧,2,0),"")</f>
        <v>5674</v>
      </c>
      <c r="E2004">
        <v>6</v>
      </c>
      <c r="F2004" s="2">
        <f>IFERROR(テーブル1[[#This Row],[単価]]*テーブル1[[#This Row],[個数]],"")</f>
        <v>34044</v>
      </c>
      <c r="G2004" t="s">
        <v>11</v>
      </c>
      <c r="H2004" t="s">
        <v>15</v>
      </c>
      <c r="I2004" t="s">
        <v>18</v>
      </c>
    </row>
    <row r="2005" spans="1:9" x14ac:dyDescent="0.45">
      <c r="A2005">
        <v>17016448</v>
      </c>
      <c r="B2005" s="1">
        <v>43233</v>
      </c>
      <c r="C2005" t="s">
        <v>10</v>
      </c>
      <c r="D2005" s="2">
        <f>IFERROR(VLOOKUP(テーブル1[[#This Row],[商品名]],価格一覧,2,0),"")</f>
        <v>2162</v>
      </c>
      <c r="E2005">
        <v>6</v>
      </c>
      <c r="F2005" s="2">
        <f>IFERROR(テーブル1[[#This Row],[単価]]*テーブル1[[#This Row],[個数]],"")</f>
        <v>12972</v>
      </c>
      <c r="G2005" t="s">
        <v>13</v>
      </c>
      <c r="H2005" t="s">
        <v>15</v>
      </c>
      <c r="I2005" t="s">
        <v>19</v>
      </c>
    </row>
    <row r="2006" spans="1:9" x14ac:dyDescent="0.45">
      <c r="A2006">
        <v>17017109</v>
      </c>
      <c r="B2006" s="1">
        <v>43233</v>
      </c>
      <c r="C2006" t="s">
        <v>9</v>
      </c>
      <c r="D2006" s="2">
        <f>IFERROR(VLOOKUP(テーブル1[[#This Row],[商品名]],価格一覧,2,0),"")</f>
        <v>5674</v>
      </c>
      <c r="E2006">
        <v>6</v>
      </c>
      <c r="F2006" s="2">
        <f>IFERROR(テーブル1[[#This Row],[単価]]*テーブル1[[#This Row],[個数]],"")</f>
        <v>34044</v>
      </c>
      <c r="G2006" t="s">
        <v>12</v>
      </c>
      <c r="H2006" t="s">
        <v>15</v>
      </c>
      <c r="I2006" t="s">
        <v>18</v>
      </c>
    </row>
    <row r="2007" spans="1:9" x14ac:dyDescent="0.45">
      <c r="A2007">
        <v>17017169</v>
      </c>
      <c r="B2007" s="1">
        <v>43233</v>
      </c>
      <c r="C2007" t="s">
        <v>10</v>
      </c>
      <c r="D2007" s="2">
        <f>IFERROR(VLOOKUP(テーブル1[[#This Row],[商品名]],価格一覧,2,0),"")</f>
        <v>2162</v>
      </c>
      <c r="E2007">
        <v>6</v>
      </c>
      <c r="F2007" s="2">
        <f>IFERROR(テーブル1[[#This Row],[単価]]*テーブル1[[#This Row],[個数]],"")</f>
        <v>12972</v>
      </c>
      <c r="G2007" t="s">
        <v>13</v>
      </c>
      <c r="H2007" t="s">
        <v>15</v>
      </c>
      <c r="I2007" t="s">
        <v>20</v>
      </c>
    </row>
    <row r="2008" spans="1:9" x14ac:dyDescent="0.45">
      <c r="A2008">
        <v>17017204</v>
      </c>
      <c r="B2008" s="1">
        <v>43234</v>
      </c>
      <c r="C2008" t="s">
        <v>10</v>
      </c>
      <c r="D2008" s="2">
        <f>IFERROR(VLOOKUP(テーブル1[[#This Row],[商品名]],価格一覧,2,0),"")</f>
        <v>2162</v>
      </c>
      <c r="E2008">
        <v>6</v>
      </c>
      <c r="F2008" s="2">
        <f>IFERROR(テーブル1[[#This Row],[単価]]*テーブル1[[#This Row],[個数]],"")</f>
        <v>12972</v>
      </c>
      <c r="G2008" t="s">
        <v>13</v>
      </c>
      <c r="H2008" t="s">
        <v>15</v>
      </c>
      <c r="I2008" t="s">
        <v>20</v>
      </c>
    </row>
    <row r="2009" spans="1:9" x14ac:dyDescent="0.45">
      <c r="A2009">
        <v>17018490</v>
      </c>
      <c r="B2009" s="1">
        <v>43234</v>
      </c>
      <c r="C2009" t="s">
        <v>9</v>
      </c>
      <c r="D2009" s="2">
        <f>IFERROR(VLOOKUP(テーブル1[[#This Row],[商品名]],価格一覧,2,0),"")</f>
        <v>5674</v>
      </c>
      <c r="E2009">
        <v>1</v>
      </c>
      <c r="F2009" s="2">
        <f>IFERROR(テーブル1[[#This Row],[単価]]*テーブル1[[#This Row],[個数]],"")</f>
        <v>5674</v>
      </c>
      <c r="G2009" t="s">
        <v>13</v>
      </c>
      <c r="H2009" t="s">
        <v>15</v>
      </c>
      <c r="I2009" t="s">
        <v>20</v>
      </c>
    </row>
    <row r="2010" spans="1:9" x14ac:dyDescent="0.45">
      <c r="A2010">
        <v>17019040</v>
      </c>
      <c r="B2010" s="1">
        <v>43234</v>
      </c>
      <c r="C2010" t="s">
        <v>10</v>
      </c>
      <c r="D2010" s="2">
        <f>IFERROR(VLOOKUP(テーブル1[[#This Row],[商品名]],価格一覧,2,0),"")</f>
        <v>2162</v>
      </c>
      <c r="E2010">
        <v>2</v>
      </c>
      <c r="F2010" s="2">
        <f>IFERROR(テーブル1[[#This Row],[単価]]*テーブル1[[#This Row],[個数]],"")</f>
        <v>4324</v>
      </c>
      <c r="G2010" t="s">
        <v>13</v>
      </c>
      <c r="H2010" t="s">
        <v>14</v>
      </c>
      <c r="I2010" t="s">
        <v>19</v>
      </c>
    </row>
    <row r="2011" spans="1:9" x14ac:dyDescent="0.45">
      <c r="A2011">
        <v>17019130</v>
      </c>
      <c r="B2011" s="1">
        <v>43234</v>
      </c>
      <c r="C2011" t="s">
        <v>8</v>
      </c>
      <c r="D2011" s="2">
        <f>IFERROR(VLOOKUP(テーブル1[[#This Row],[商品名]],価格一覧,2,0),"")</f>
        <v>3980</v>
      </c>
      <c r="E2011">
        <v>3</v>
      </c>
      <c r="F2011" s="2">
        <f>IFERROR(テーブル1[[#This Row],[単価]]*テーブル1[[#This Row],[個数]],"")</f>
        <v>11940</v>
      </c>
      <c r="G2011" t="s">
        <v>11</v>
      </c>
      <c r="H2011" t="s">
        <v>14</v>
      </c>
      <c r="I2011" t="s">
        <v>18</v>
      </c>
    </row>
    <row r="2012" spans="1:9" x14ac:dyDescent="0.45">
      <c r="A2012">
        <v>17019139</v>
      </c>
      <c r="B2012" s="1">
        <v>43235</v>
      </c>
      <c r="C2012" t="s">
        <v>9</v>
      </c>
      <c r="D2012" s="2">
        <f>IFERROR(VLOOKUP(テーブル1[[#This Row],[商品名]],価格一覧,2,0),"")</f>
        <v>5674</v>
      </c>
      <c r="E2012">
        <v>5</v>
      </c>
      <c r="F2012" s="2">
        <f>IFERROR(テーブル1[[#This Row],[単価]]*テーブル1[[#This Row],[個数]],"")</f>
        <v>28370</v>
      </c>
      <c r="G2012" t="s">
        <v>11</v>
      </c>
      <c r="H2012" t="s">
        <v>15</v>
      </c>
      <c r="I2012" t="s">
        <v>19</v>
      </c>
    </row>
    <row r="2013" spans="1:9" x14ac:dyDescent="0.45">
      <c r="A2013">
        <v>17019689</v>
      </c>
      <c r="B2013" s="1">
        <v>43235</v>
      </c>
      <c r="C2013" t="s">
        <v>10</v>
      </c>
      <c r="D2013" s="2">
        <f>IFERROR(VLOOKUP(テーブル1[[#This Row],[商品名]],価格一覧,2,0),"")</f>
        <v>2162</v>
      </c>
      <c r="E2013">
        <v>3</v>
      </c>
      <c r="F2013" s="2">
        <f>IFERROR(テーブル1[[#This Row],[単価]]*テーブル1[[#This Row],[個数]],"")</f>
        <v>6486</v>
      </c>
      <c r="G2013" t="s">
        <v>12</v>
      </c>
      <c r="H2013" t="s">
        <v>14</v>
      </c>
      <c r="I2013" t="s">
        <v>20</v>
      </c>
    </row>
    <row r="2014" spans="1:9" x14ac:dyDescent="0.45">
      <c r="A2014">
        <v>17020100</v>
      </c>
      <c r="B2014" s="1">
        <v>43235</v>
      </c>
      <c r="C2014" t="s">
        <v>7</v>
      </c>
      <c r="D2014" s="2">
        <f>IFERROR(VLOOKUP(テーブル1[[#This Row],[商品名]],価格一覧,2,0),"")</f>
        <v>1000</v>
      </c>
      <c r="E2014">
        <v>4</v>
      </c>
      <c r="F2014" s="2">
        <f>IFERROR(テーブル1[[#This Row],[単価]]*テーブル1[[#This Row],[個数]],"")</f>
        <v>4000</v>
      </c>
      <c r="G2014" t="s">
        <v>12</v>
      </c>
      <c r="H2014" t="s">
        <v>14</v>
      </c>
      <c r="I2014" t="s">
        <v>18</v>
      </c>
    </row>
    <row r="2015" spans="1:9" x14ac:dyDescent="0.45">
      <c r="A2015">
        <v>17020938</v>
      </c>
      <c r="B2015" s="1">
        <v>43235</v>
      </c>
      <c r="C2015" t="s">
        <v>8</v>
      </c>
      <c r="D2015" s="2">
        <f>IFERROR(VLOOKUP(テーブル1[[#This Row],[商品名]],価格一覧,2,0),"")</f>
        <v>3980</v>
      </c>
      <c r="E2015">
        <v>2</v>
      </c>
      <c r="F2015" s="2">
        <f>IFERROR(テーブル1[[#This Row],[単価]]*テーブル1[[#This Row],[個数]],"")</f>
        <v>7960</v>
      </c>
      <c r="G2015" t="s">
        <v>12</v>
      </c>
      <c r="H2015" t="s">
        <v>15</v>
      </c>
      <c r="I2015" t="s">
        <v>19</v>
      </c>
    </row>
    <row r="2016" spans="1:9" x14ac:dyDescent="0.45">
      <c r="A2016">
        <v>17021075</v>
      </c>
      <c r="B2016" s="1">
        <v>43236</v>
      </c>
      <c r="C2016" t="s">
        <v>9</v>
      </c>
      <c r="D2016" s="2">
        <f>IFERROR(VLOOKUP(テーブル1[[#This Row],[商品名]],価格一覧,2,0),"")</f>
        <v>5674</v>
      </c>
      <c r="E2016">
        <v>5</v>
      </c>
      <c r="F2016" s="2">
        <f>IFERROR(テーブル1[[#This Row],[単価]]*テーブル1[[#This Row],[個数]],"")</f>
        <v>28370</v>
      </c>
      <c r="G2016" t="s">
        <v>13</v>
      </c>
      <c r="H2016" t="s">
        <v>14</v>
      </c>
      <c r="I2016" t="s">
        <v>19</v>
      </c>
    </row>
    <row r="2017" spans="1:9" x14ac:dyDescent="0.45">
      <c r="A2017">
        <v>17021672</v>
      </c>
      <c r="B2017" s="1">
        <v>43236</v>
      </c>
      <c r="C2017" t="s">
        <v>8</v>
      </c>
      <c r="D2017" s="2">
        <f>IFERROR(VLOOKUP(テーブル1[[#This Row],[商品名]],価格一覧,2,0),"")</f>
        <v>3980</v>
      </c>
      <c r="E2017">
        <v>5</v>
      </c>
      <c r="F2017" s="2">
        <f>IFERROR(テーブル1[[#This Row],[単価]]*テーブル1[[#This Row],[個数]],"")</f>
        <v>19900</v>
      </c>
      <c r="G2017" t="s">
        <v>13</v>
      </c>
      <c r="H2017" t="s">
        <v>15</v>
      </c>
      <c r="I2017" t="s">
        <v>19</v>
      </c>
    </row>
    <row r="2018" spans="1:9" x14ac:dyDescent="0.45">
      <c r="A2018">
        <v>17021953</v>
      </c>
      <c r="B2018" s="1">
        <v>43237</v>
      </c>
      <c r="C2018" t="s">
        <v>7</v>
      </c>
      <c r="D2018" s="2">
        <f>IFERROR(VLOOKUP(テーブル1[[#This Row],[商品名]],価格一覧,2,0),"")</f>
        <v>1000</v>
      </c>
      <c r="E2018">
        <v>2</v>
      </c>
      <c r="F2018" s="2">
        <f>IFERROR(テーブル1[[#This Row],[単価]]*テーブル1[[#This Row],[個数]],"")</f>
        <v>2000</v>
      </c>
      <c r="G2018" t="s">
        <v>12</v>
      </c>
      <c r="H2018" t="s">
        <v>14</v>
      </c>
      <c r="I2018" t="s">
        <v>20</v>
      </c>
    </row>
    <row r="2019" spans="1:9" x14ac:dyDescent="0.45">
      <c r="A2019">
        <v>17022649</v>
      </c>
      <c r="B2019" s="1">
        <v>43237</v>
      </c>
      <c r="C2019" t="s">
        <v>10</v>
      </c>
      <c r="D2019" s="2">
        <f>IFERROR(VLOOKUP(テーブル1[[#This Row],[商品名]],価格一覧,2,0),"")</f>
        <v>2162</v>
      </c>
      <c r="E2019">
        <v>4</v>
      </c>
      <c r="F2019" s="2">
        <f>IFERROR(テーブル1[[#This Row],[単価]]*テーブル1[[#This Row],[個数]],"")</f>
        <v>8648</v>
      </c>
      <c r="G2019" t="s">
        <v>13</v>
      </c>
      <c r="H2019" t="s">
        <v>14</v>
      </c>
      <c r="I2019" t="s">
        <v>19</v>
      </c>
    </row>
    <row r="2020" spans="1:9" x14ac:dyDescent="0.45">
      <c r="A2020">
        <v>17022899</v>
      </c>
      <c r="B2020" s="1">
        <v>43238</v>
      </c>
      <c r="C2020" t="s">
        <v>10</v>
      </c>
      <c r="D2020" s="2">
        <f>IFERROR(VLOOKUP(テーブル1[[#This Row],[商品名]],価格一覧,2,0),"")</f>
        <v>2162</v>
      </c>
      <c r="E2020">
        <v>2</v>
      </c>
      <c r="F2020" s="2">
        <f>IFERROR(テーブル1[[#This Row],[単価]]*テーブル1[[#This Row],[個数]],"")</f>
        <v>4324</v>
      </c>
      <c r="G2020" t="s">
        <v>13</v>
      </c>
      <c r="H2020" t="s">
        <v>15</v>
      </c>
      <c r="I2020" t="s">
        <v>19</v>
      </c>
    </row>
    <row r="2021" spans="1:9" x14ac:dyDescent="0.45">
      <c r="A2021">
        <v>17024273</v>
      </c>
      <c r="B2021" s="1">
        <v>43238</v>
      </c>
      <c r="C2021" t="s">
        <v>10</v>
      </c>
      <c r="D2021" s="2">
        <f>IFERROR(VLOOKUP(テーブル1[[#This Row],[商品名]],価格一覧,2,0),"")</f>
        <v>2162</v>
      </c>
      <c r="E2021">
        <v>4</v>
      </c>
      <c r="F2021" s="2">
        <f>IFERROR(テーブル1[[#This Row],[単価]]*テーブル1[[#This Row],[個数]],"")</f>
        <v>8648</v>
      </c>
      <c r="G2021" t="s">
        <v>11</v>
      </c>
      <c r="H2021" t="s">
        <v>15</v>
      </c>
      <c r="I2021" t="s">
        <v>18</v>
      </c>
    </row>
    <row r="2022" spans="1:9" x14ac:dyDescent="0.45">
      <c r="A2022">
        <v>17024567</v>
      </c>
      <c r="B2022" s="1">
        <v>43238</v>
      </c>
      <c r="C2022" t="s">
        <v>8</v>
      </c>
      <c r="D2022" s="2">
        <f>IFERROR(VLOOKUP(テーブル1[[#This Row],[商品名]],価格一覧,2,0),"")</f>
        <v>3980</v>
      </c>
      <c r="E2022">
        <v>4</v>
      </c>
      <c r="F2022" s="2">
        <f>IFERROR(テーブル1[[#This Row],[単価]]*テーブル1[[#This Row],[個数]],"")</f>
        <v>15920</v>
      </c>
      <c r="G2022" t="s">
        <v>13</v>
      </c>
      <c r="H2022" t="s">
        <v>15</v>
      </c>
      <c r="I2022" t="s">
        <v>19</v>
      </c>
    </row>
    <row r="2023" spans="1:9" x14ac:dyDescent="0.45">
      <c r="A2023">
        <v>17024864</v>
      </c>
      <c r="B2023" s="1">
        <v>43238</v>
      </c>
      <c r="C2023" t="s">
        <v>8</v>
      </c>
      <c r="D2023" s="2">
        <f>IFERROR(VLOOKUP(テーブル1[[#This Row],[商品名]],価格一覧,2,0),"")</f>
        <v>3980</v>
      </c>
      <c r="E2023">
        <v>1</v>
      </c>
      <c r="F2023" s="2">
        <f>IFERROR(テーブル1[[#This Row],[単価]]*テーブル1[[#This Row],[個数]],"")</f>
        <v>3980</v>
      </c>
      <c r="G2023" t="s">
        <v>13</v>
      </c>
      <c r="H2023" t="s">
        <v>15</v>
      </c>
      <c r="I2023" t="s">
        <v>20</v>
      </c>
    </row>
    <row r="2024" spans="1:9" x14ac:dyDescent="0.45">
      <c r="A2024">
        <v>17025479</v>
      </c>
      <c r="B2024" s="1">
        <v>43238</v>
      </c>
      <c r="C2024" t="s">
        <v>9</v>
      </c>
      <c r="D2024" s="2">
        <f>IFERROR(VLOOKUP(テーブル1[[#This Row],[商品名]],価格一覧,2,0),"")</f>
        <v>5674</v>
      </c>
      <c r="E2024">
        <v>1</v>
      </c>
      <c r="F2024" s="2">
        <f>IFERROR(テーブル1[[#This Row],[単価]]*テーブル1[[#This Row],[個数]],"")</f>
        <v>5674</v>
      </c>
      <c r="G2024" t="s">
        <v>11</v>
      </c>
      <c r="H2024" t="s">
        <v>15</v>
      </c>
      <c r="I2024" t="s">
        <v>18</v>
      </c>
    </row>
    <row r="2025" spans="1:9" x14ac:dyDescent="0.45">
      <c r="A2025">
        <v>17026676</v>
      </c>
      <c r="B2025" s="1">
        <v>43238</v>
      </c>
      <c r="C2025" t="s">
        <v>9</v>
      </c>
      <c r="D2025" s="2">
        <f>IFERROR(VLOOKUP(テーブル1[[#This Row],[商品名]],価格一覧,2,0),"")</f>
        <v>5674</v>
      </c>
      <c r="E2025">
        <v>5</v>
      </c>
      <c r="F2025" s="2">
        <f>IFERROR(テーブル1[[#This Row],[単価]]*テーブル1[[#This Row],[個数]],"")</f>
        <v>28370</v>
      </c>
      <c r="G2025" t="s">
        <v>12</v>
      </c>
      <c r="H2025" t="s">
        <v>15</v>
      </c>
      <c r="I2025" t="s">
        <v>20</v>
      </c>
    </row>
    <row r="2026" spans="1:9" x14ac:dyDescent="0.45">
      <c r="A2026">
        <v>17026861</v>
      </c>
      <c r="B2026" s="1">
        <v>43239</v>
      </c>
      <c r="C2026" t="s">
        <v>10</v>
      </c>
      <c r="D2026" s="2">
        <f>IFERROR(VLOOKUP(テーブル1[[#This Row],[商品名]],価格一覧,2,0),"")</f>
        <v>2162</v>
      </c>
      <c r="E2026">
        <v>6</v>
      </c>
      <c r="F2026" s="2">
        <f>IFERROR(テーブル1[[#This Row],[単価]]*テーブル1[[#This Row],[個数]],"")</f>
        <v>12972</v>
      </c>
      <c r="G2026" t="s">
        <v>12</v>
      </c>
      <c r="H2026" t="s">
        <v>15</v>
      </c>
      <c r="I2026" t="s">
        <v>20</v>
      </c>
    </row>
    <row r="2027" spans="1:9" x14ac:dyDescent="0.45">
      <c r="A2027">
        <v>17027888</v>
      </c>
      <c r="B2027" s="1">
        <v>43239</v>
      </c>
      <c r="C2027" t="s">
        <v>7</v>
      </c>
      <c r="D2027" s="2">
        <f>IFERROR(VLOOKUP(テーブル1[[#This Row],[商品名]],価格一覧,2,0),"")</f>
        <v>1000</v>
      </c>
      <c r="E2027">
        <v>2</v>
      </c>
      <c r="F2027" s="2">
        <f>IFERROR(テーブル1[[#This Row],[単価]]*テーブル1[[#This Row],[個数]],"")</f>
        <v>2000</v>
      </c>
      <c r="G2027" t="s">
        <v>12</v>
      </c>
      <c r="H2027" t="s">
        <v>14</v>
      </c>
      <c r="I2027" t="s">
        <v>20</v>
      </c>
    </row>
    <row r="2028" spans="1:9" x14ac:dyDescent="0.45">
      <c r="A2028">
        <v>17028042</v>
      </c>
      <c r="B2028" s="1">
        <v>43239</v>
      </c>
      <c r="C2028" t="s">
        <v>7</v>
      </c>
      <c r="D2028" s="2">
        <f>IFERROR(VLOOKUP(テーブル1[[#This Row],[商品名]],価格一覧,2,0),"")</f>
        <v>1000</v>
      </c>
      <c r="E2028">
        <v>5</v>
      </c>
      <c r="F2028" s="2">
        <f>IFERROR(テーブル1[[#This Row],[単価]]*テーブル1[[#This Row],[個数]],"")</f>
        <v>5000</v>
      </c>
      <c r="G2028" t="s">
        <v>12</v>
      </c>
      <c r="H2028" t="s">
        <v>15</v>
      </c>
      <c r="I2028" t="s">
        <v>19</v>
      </c>
    </row>
    <row r="2029" spans="1:9" x14ac:dyDescent="0.45">
      <c r="A2029">
        <v>17029363</v>
      </c>
      <c r="B2029" s="1">
        <v>43239</v>
      </c>
      <c r="C2029" t="s">
        <v>9</v>
      </c>
      <c r="D2029" s="2">
        <f>IFERROR(VLOOKUP(テーブル1[[#This Row],[商品名]],価格一覧,2,0),"")</f>
        <v>5674</v>
      </c>
      <c r="E2029">
        <v>2</v>
      </c>
      <c r="F2029" s="2">
        <f>IFERROR(テーブル1[[#This Row],[単価]]*テーブル1[[#This Row],[個数]],"")</f>
        <v>11348</v>
      </c>
      <c r="G2029" t="s">
        <v>12</v>
      </c>
      <c r="H2029" t="s">
        <v>15</v>
      </c>
      <c r="I2029" t="s">
        <v>20</v>
      </c>
    </row>
    <row r="2030" spans="1:9" x14ac:dyDescent="0.45">
      <c r="A2030">
        <v>17029565</v>
      </c>
      <c r="B2030" s="1">
        <v>43240</v>
      </c>
      <c r="C2030" t="s">
        <v>7</v>
      </c>
      <c r="D2030" s="2">
        <f>IFERROR(VLOOKUP(テーブル1[[#This Row],[商品名]],価格一覧,2,0),"")</f>
        <v>1000</v>
      </c>
      <c r="E2030">
        <v>1</v>
      </c>
      <c r="F2030" s="2">
        <f>IFERROR(テーブル1[[#This Row],[単価]]*テーブル1[[#This Row],[個数]],"")</f>
        <v>1000</v>
      </c>
      <c r="G2030" t="s">
        <v>13</v>
      </c>
      <c r="H2030" t="s">
        <v>15</v>
      </c>
      <c r="I2030" t="s">
        <v>18</v>
      </c>
    </row>
    <row r="2031" spans="1:9" x14ac:dyDescent="0.45">
      <c r="A2031">
        <v>17030138</v>
      </c>
      <c r="B2031" s="1">
        <v>43240</v>
      </c>
      <c r="C2031" t="s">
        <v>8</v>
      </c>
      <c r="D2031" s="2">
        <f>IFERROR(VLOOKUP(テーブル1[[#This Row],[商品名]],価格一覧,2,0),"")</f>
        <v>3980</v>
      </c>
      <c r="E2031">
        <v>5</v>
      </c>
      <c r="F2031" s="2">
        <f>IFERROR(テーブル1[[#This Row],[単価]]*テーブル1[[#This Row],[個数]],"")</f>
        <v>19900</v>
      </c>
      <c r="G2031" t="s">
        <v>12</v>
      </c>
      <c r="H2031" t="s">
        <v>15</v>
      </c>
      <c r="I2031" t="s">
        <v>19</v>
      </c>
    </row>
    <row r="2032" spans="1:9" x14ac:dyDescent="0.45">
      <c r="A2032">
        <v>17030504</v>
      </c>
      <c r="B2032" s="1">
        <v>43240</v>
      </c>
      <c r="C2032" t="s">
        <v>10</v>
      </c>
      <c r="D2032" s="2">
        <f>IFERROR(VLOOKUP(テーブル1[[#This Row],[商品名]],価格一覧,2,0),"")</f>
        <v>2162</v>
      </c>
      <c r="E2032">
        <v>1</v>
      </c>
      <c r="F2032" s="2">
        <f>IFERROR(テーブル1[[#This Row],[単価]]*テーブル1[[#This Row],[個数]],"")</f>
        <v>2162</v>
      </c>
      <c r="G2032" t="s">
        <v>11</v>
      </c>
      <c r="H2032" t="s">
        <v>15</v>
      </c>
      <c r="I2032" t="s">
        <v>20</v>
      </c>
    </row>
    <row r="2033" spans="1:9" x14ac:dyDescent="0.45">
      <c r="A2033">
        <v>17030674</v>
      </c>
      <c r="B2033" s="1">
        <v>43240</v>
      </c>
      <c r="C2033" t="s">
        <v>10</v>
      </c>
      <c r="D2033" s="2">
        <f>IFERROR(VLOOKUP(テーブル1[[#This Row],[商品名]],価格一覧,2,0),"")</f>
        <v>2162</v>
      </c>
      <c r="E2033">
        <v>1</v>
      </c>
      <c r="F2033" s="2">
        <f>IFERROR(テーブル1[[#This Row],[単価]]*テーブル1[[#This Row],[個数]],"")</f>
        <v>2162</v>
      </c>
      <c r="G2033" t="s">
        <v>13</v>
      </c>
      <c r="H2033" t="s">
        <v>15</v>
      </c>
      <c r="I2033" t="s">
        <v>18</v>
      </c>
    </row>
    <row r="2034" spans="1:9" x14ac:dyDescent="0.45">
      <c r="A2034">
        <v>17030795</v>
      </c>
      <c r="B2034" s="1">
        <v>43240</v>
      </c>
      <c r="C2034" t="s">
        <v>7</v>
      </c>
      <c r="D2034" s="2">
        <f>IFERROR(VLOOKUP(テーブル1[[#This Row],[商品名]],価格一覧,2,0),"")</f>
        <v>1000</v>
      </c>
      <c r="E2034">
        <v>6</v>
      </c>
      <c r="F2034" s="2">
        <f>IFERROR(テーブル1[[#This Row],[単価]]*テーブル1[[#This Row],[個数]],"")</f>
        <v>6000</v>
      </c>
      <c r="G2034" t="s">
        <v>11</v>
      </c>
      <c r="H2034" t="s">
        <v>15</v>
      </c>
      <c r="I2034" t="s">
        <v>19</v>
      </c>
    </row>
    <row r="2035" spans="1:9" x14ac:dyDescent="0.45">
      <c r="A2035">
        <v>17030980</v>
      </c>
      <c r="B2035" s="1">
        <v>43240</v>
      </c>
      <c r="C2035" t="s">
        <v>10</v>
      </c>
      <c r="D2035" s="2">
        <f>IFERROR(VLOOKUP(テーブル1[[#This Row],[商品名]],価格一覧,2,0),"")</f>
        <v>2162</v>
      </c>
      <c r="E2035">
        <v>6</v>
      </c>
      <c r="F2035" s="2">
        <f>IFERROR(テーブル1[[#This Row],[単価]]*テーブル1[[#This Row],[個数]],"")</f>
        <v>12972</v>
      </c>
      <c r="G2035" t="s">
        <v>12</v>
      </c>
      <c r="H2035" t="s">
        <v>15</v>
      </c>
      <c r="I2035" t="s">
        <v>19</v>
      </c>
    </row>
    <row r="2036" spans="1:9" x14ac:dyDescent="0.45">
      <c r="A2036">
        <v>17031376</v>
      </c>
      <c r="B2036" s="1">
        <v>43240</v>
      </c>
      <c r="C2036" t="s">
        <v>10</v>
      </c>
      <c r="D2036" s="2">
        <f>IFERROR(VLOOKUP(テーブル1[[#This Row],[商品名]],価格一覧,2,0),"")</f>
        <v>2162</v>
      </c>
      <c r="E2036">
        <v>4</v>
      </c>
      <c r="F2036" s="2">
        <f>IFERROR(テーブル1[[#This Row],[単価]]*テーブル1[[#This Row],[個数]],"")</f>
        <v>8648</v>
      </c>
      <c r="G2036" t="s">
        <v>12</v>
      </c>
      <c r="H2036" t="s">
        <v>15</v>
      </c>
      <c r="I2036" t="s">
        <v>19</v>
      </c>
    </row>
    <row r="2037" spans="1:9" x14ac:dyDescent="0.45">
      <c r="A2037">
        <v>17031948</v>
      </c>
      <c r="B2037" s="1">
        <v>43241</v>
      </c>
      <c r="C2037" t="s">
        <v>8</v>
      </c>
      <c r="D2037" s="2">
        <f>IFERROR(VLOOKUP(テーブル1[[#This Row],[商品名]],価格一覧,2,0),"")</f>
        <v>3980</v>
      </c>
      <c r="E2037">
        <v>2</v>
      </c>
      <c r="F2037" s="2">
        <f>IFERROR(テーブル1[[#This Row],[単価]]*テーブル1[[#This Row],[個数]],"")</f>
        <v>7960</v>
      </c>
      <c r="G2037" t="s">
        <v>11</v>
      </c>
      <c r="H2037" t="s">
        <v>15</v>
      </c>
      <c r="I2037" t="s">
        <v>20</v>
      </c>
    </row>
    <row r="2038" spans="1:9" x14ac:dyDescent="0.45">
      <c r="A2038">
        <v>17032500</v>
      </c>
      <c r="B2038" s="1">
        <v>43241</v>
      </c>
      <c r="C2038" t="s">
        <v>9</v>
      </c>
      <c r="D2038" s="2">
        <f>IFERROR(VLOOKUP(テーブル1[[#This Row],[商品名]],価格一覧,2,0),"")</f>
        <v>5674</v>
      </c>
      <c r="E2038">
        <v>3</v>
      </c>
      <c r="F2038" s="2">
        <f>IFERROR(テーブル1[[#This Row],[単価]]*テーブル1[[#This Row],[個数]],"")</f>
        <v>17022</v>
      </c>
      <c r="G2038" t="s">
        <v>13</v>
      </c>
      <c r="H2038" t="s">
        <v>15</v>
      </c>
      <c r="I2038" t="s">
        <v>18</v>
      </c>
    </row>
    <row r="2039" spans="1:9" x14ac:dyDescent="0.45">
      <c r="A2039">
        <v>17033014</v>
      </c>
      <c r="B2039" s="1">
        <v>43241</v>
      </c>
      <c r="C2039" t="s">
        <v>8</v>
      </c>
      <c r="D2039" s="2">
        <f>IFERROR(VLOOKUP(テーブル1[[#This Row],[商品名]],価格一覧,2,0),"")</f>
        <v>3980</v>
      </c>
      <c r="E2039">
        <v>6</v>
      </c>
      <c r="F2039" s="2">
        <f>IFERROR(テーブル1[[#This Row],[単価]]*テーブル1[[#This Row],[個数]],"")</f>
        <v>23880</v>
      </c>
      <c r="G2039" t="s">
        <v>13</v>
      </c>
      <c r="H2039" t="s">
        <v>15</v>
      </c>
      <c r="I2039" t="s">
        <v>19</v>
      </c>
    </row>
    <row r="2040" spans="1:9" x14ac:dyDescent="0.45">
      <c r="A2040">
        <v>17033790</v>
      </c>
      <c r="B2040" s="1">
        <v>43241</v>
      </c>
      <c r="C2040" t="s">
        <v>8</v>
      </c>
      <c r="D2040" s="2">
        <f>IFERROR(VLOOKUP(テーブル1[[#This Row],[商品名]],価格一覧,2,0),"")</f>
        <v>3980</v>
      </c>
      <c r="E2040">
        <v>2</v>
      </c>
      <c r="F2040" s="2">
        <f>IFERROR(テーブル1[[#This Row],[単価]]*テーブル1[[#This Row],[個数]],"")</f>
        <v>7960</v>
      </c>
      <c r="G2040" t="s">
        <v>13</v>
      </c>
      <c r="H2040" t="s">
        <v>15</v>
      </c>
      <c r="I2040" t="s">
        <v>19</v>
      </c>
    </row>
    <row r="2041" spans="1:9" x14ac:dyDescent="0.45">
      <c r="A2041">
        <v>17034027</v>
      </c>
      <c r="B2041" s="1">
        <v>43242</v>
      </c>
      <c r="C2041" t="s">
        <v>9</v>
      </c>
      <c r="D2041" s="2">
        <f>IFERROR(VLOOKUP(テーブル1[[#This Row],[商品名]],価格一覧,2,0),"")</f>
        <v>5674</v>
      </c>
      <c r="E2041">
        <v>2</v>
      </c>
      <c r="F2041" s="2">
        <f>IFERROR(テーブル1[[#This Row],[単価]]*テーブル1[[#This Row],[個数]],"")</f>
        <v>11348</v>
      </c>
      <c r="G2041" t="s">
        <v>13</v>
      </c>
      <c r="H2041" t="s">
        <v>15</v>
      </c>
      <c r="I2041" t="s">
        <v>20</v>
      </c>
    </row>
    <row r="2042" spans="1:9" x14ac:dyDescent="0.45">
      <c r="A2042">
        <v>17034099</v>
      </c>
      <c r="B2042" s="1">
        <v>43242</v>
      </c>
      <c r="C2042" t="s">
        <v>8</v>
      </c>
      <c r="D2042" s="2">
        <f>IFERROR(VLOOKUP(テーブル1[[#This Row],[商品名]],価格一覧,2,0),"")</f>
        <v>3980</v>
      </c>
      <c r="E2042">
        <v>1</v>
      </c>
      <c r="F2042" s="2">
        <f>IFERROR(テーブル1[[#This Row],[単価]]*テーブル1[[#This Row],[個数]],"")</f>
        <v>3980</v>
      </c>
      <c r="G2042" t="s">
        <v>13</v>
      </c>
      <c r="H2042" t="s">
        <v>14</v>
      </c>
      <c r="I2042" t="s">
        <v>20</v>
      </c>
    </row>
    <row r="2043" spans="1:9" x14ac:dyDescent="0.45">
      <c r="A2043">
        <v>17034161</v>
      </c>
      <c r="B2043" s="1">
        <v>43242</v>
      </c>
      <c r="C2043" t="s">
        <v>9</v>
      </c>
      <c r="D2043" s="2">
        <f>IFERROR(VLOOKUP(テーブル1[[#This Row],[商品名]],価格一覧,2,0),"")</f>
        <v>5674</v>
      </c>
      <c r="E2043">
        <v>3</v>
      </c>
      <c r="F2043" s="2">
        <f>IFERROR(テーブル1[[#This Row],[単価]]*テーブル1[[#This Row],[個数]],"")</f>
        <v>17022</v>
      </c>
      <c r="G2043" t="s">
        <v>13</v>
      </c>
      <c r="H2043" t="s">
        <v>15</v>
      </c>
      <c r="I2043" t="s">
        <v>19</v>
      </c>
    </row>
    <row r="2044" spans="1:9" x14ac:dyDescent="0.45">
      <c r="A2044">
        <v>17034278</v>
      </c>
      <c r="B2044" s="1">
        <v>43242</v>
      </c>
      <c r="C2044" t="s">
        <v>8</v>
      </c>
      <c r="D2044" s="2">
        <f>IFERROR(VLOOKUP(テーブル1[[#This Row],[商品名]],価格一覧,2,0),"")</f>
        <v>3980</v>
      </c>
      <c r="E2044">
        <v>5</v>
      </c>
      <c r="F2044" s="2">
        <f>IFERROR(テーブル1[[#This Row],[単価]]*テーブル1[[#This Row],[個数]],"")</f>
        <v>19900</v>
      </c>
      <c r="G2044" t="s">
        <v>12</v>
      </c>
      <c r="H2044" t="s">
        <v>15</v>
      </c>
      <c r="I2044" t="s">
        <v>19</v>
      </c>
    </row>
    <row r="2045" spans="1:9" x14ac:dyDescent="0.45">
      <c r="A2045">
        <v>17034701</v>
      </c>
      <c r="B2045" s="1">
        <v>43243</v>
      </c>
      <c r="C2045" t="s">
        <v>9</v>
      </c>
      <c r="D2045" s="2">
        <f>IFERROR(VLOOKUP(テーブル1[[#This Row],[商品名]],価格一覧,2,0),"")</f>
        <v>5674</v>
      </c>
      <c r="E2045">
        <v>1</v>
      </c>
      <c r="F2045" s="2">
        <f>IFERROR(テーブル1[[#This Row],[単価]]*テーブル1[[#This Row],[個数]],"")</f>
        <v>5674</v>
      </c>
      <c r="G2045" t="s">
        <v>11</v>
      </c>
      <c r="H2045" t="s">
        <v>15</v>
      </c>
      <c r="I2045" t="s">
        <v>20</v>
      </c>
    </row>
    <row r="2046" spans="1:9" x14ac:dyDescent="0.45">
      <c r="A2046">
        <v>17034927</v>
      </c>
      <c r="B2046" s="1">
        <v>43243</v>
      </c>
      <c r="C2046" t="s">
        <v>10</v>
      </c>
      <c r="D2046" s="2">
        <f>IFERROR(VLOOKUP(テーブル1[[#This Row],[商品名]],価格一覧,2,0),"")</f>
        <v>2162</v>
      </c>
      <c r="E2046">
        <v>2</v>
      </c>
      <c r="F2046" s="2">
        <f>IFERROR(テーブル1[[#This Row],[単価]]*テーブル1[[#This Row],[個数]],"")</f>
        <v>4324</v>
      </c>
      <c r="G2046" t="s">
        <v>13</v>
      </c>
      <c r="H2046" t="s">
        <v>15</v>
      </c>
      <c r="I2046" t="s">
        <v>20</v>
      </c>
    </row>
    <row r="2047" spans="1:9" x14ac:dyDescent="0.45">
      <c r="A2047">
        <v>17035378</v>
      </c>
      <c r="B2047" s="1">
        <v>43243</v>
      </c>
      <c r="C2047" t="s">
        <v>9</v>
      </c>
      <c r="D2047" s="2">
        <f>IFERROR(VLOOKUP(テーブル1[[#This Row],[商品名]],価格一覧,2,0),"")</f>
        <v>5674</v>
      </c>
      <c r="E2047">
        <v>5</v>
      </c>
      <c r="F2047" s="2">
        <f>IFERROR(テーブル1[[#This Row],[単価]]*テーブル1[[#This Row],[個数]],"")</f>
        <v>28370</v>
      </c>
      <c r="G2047" t="s">
        <v>11</v>
      </c>
      <c r="H2047" t="s">
        <v>15</v>
      </c>
      <c r="I2047" t="s">
        <v>20</v>
      </c>
    </row>
    <row r="2048" spans="1:9" x14ac:dyDescent="0.45">
      <c r="A2048">
        <v>17037040</v>
      </c>
      <c r="B2048" s="1">
        <v>43243</v>
      </c>
      <c r="C2048" t="s">
        <v>10</v>
      </c>
      <c r="D2048" s="2">
        <f>IFERROR(VLOOKUP(テーブル1[[#This Row],[商品名]],価格一覧,2,0),"")</f>
        <v>2162</v>
      </c>
      <c r="E2048">
        <v>2</v>
      </c>
      <c r="F2048" s="2">
        <f>IFERROR(テーブル1[[#This Row],[単価]]*テーブル1[[#This Row],[個数]],"")</f>
        <v>4324</v>
      </c>
      <c r="G2048" t="s">
        <v>11</v>
      </c>
      <c r="H2048" t="s">
        <v>15</v>
      </c>
      <c r="I2048" t="s">
        <v>19</v>
      </c>
    </row>
    <row r="2049" spans="1:9" x14ac:dyDescent="0.45">
      <c r="A2049">
        <v>17037347</v>
      </c>
      <c r="B2049" s="1">
        <v>43244</v>
      </c>
      <c r="C2049" t="s">
        <v>10</v>
      </c>
      <c r="D2049" s="2">
        <f>IFERROR(VLOOKUP(テーブル1[[#This Row],[商品名]],価格一覧,2,0),"")</f>
        <v>2162</v>
      </c>
      <c r="E2049">
        <v>4</v>
      </c>
      <c r="F2049" s="2">
        <f>IFERROR(テーブル1[[#This Row],[単価]]*テーブル1[[#This Row],[個数]],"")</f>
        <v>8648</v>
      </c>
      <c r="G2049" t="s">
        <v>12</v>
      </c>
      <c r="H2049" t="s">
        <v>15</v>
      </c>
      <c r="I2049" t="s">
        <v>18</v>
      </c>
    </row>
    <row r="2050" spans="1:9" x14ac:dyDescent="0.45">
      <c r="A2050">
        <v>17038140</v>
      </c>
      <c r="B2050" s="1">
        <v>43244</v>
      </c>
      <c r="C2050" t="s">
        <v>10</v>
      </c>
      <c r="D2050" s="2">
        <f>IFERROR(VLOOKUP(テーブル1[[#This Row],[商品名]],価格一覧,2,0),"")</f>
        <v>2162</v>
      </c>
      <c r="E2050">
        <v>2</v>
      </c>
      <c r="F2050" s="2">
        <f>IFERROR(テーブル1[[#This Row],[単価]]*テーブル1[[#This Row],[個数]],"")</f>
        <v>4324</v>
      </c>
      <c r="G2050" t="s">
        <v>13</v>
      </c>
      <c r="H2050" t="s">
        <v>15</v>
      </c>
      <c r="I2050" t="s">
        <v>18</v>
      </c>
    </row>
    <row r="2051" spans="1:9" x14ac:dyDescent="0.45">
      <c r="A2051">
        <v>17038985</v>
      </c>
      <c r="B2051" s="1">
        <v>43244</v>
      </c>
      <c r="C2051" t="s">
        <v>10</v>
      </c>
      <c r="D2051" s="2">
        <f>IFERROR(VLOOKUP(テーブル1[[#This Row],[商品名]],価格一覧,2,0),"")</f>
        <v>2162</v>
      </c>
      <c r="E2051">
        <v>4</v>
      </c>
      <c r="F2051" s="2">
        <f>IFERROR(テーブル1[[#This Row],[単価]]*テーブル1[[#This Row],[個数]],"")</f>
        <v>8648</v>
      </c>
      <c r="G2051" t="s">
        <v>13</v>
      </c>
      <c r="H2051" t="s">
        <v>15</v>
      </c>
      <c r="I2051" t="s">
        <v>19</v>
      </c>
    </row>
    <row r="2052" spans="1:9" x14ac:dyDescent="0.45">
      <c r="A2052">
        <v>17039593</v>
      </c>
      <c r="B2052" s="1">
        <v>43244</v>
      </c>
      <c r="C2052" t="s">
        <v>8</v>
      </c>
      <c r="D2052" s="2">
        <f>IFERROR(VLOOKUP(テーブル1[[#This Row],[商品名]],価格一覧,2,0),"")</f>
        <v>3980</v>
      </c>
      <c r="E2052">
        <v>3</v>
      </c>
      <c r="F2052" s="2">
        <f>IFERROR(テーブル1[[#This Row],[単価]]*テーブル1[[#This Row],[個数]],"")</f>
        <v>11940</v>
      </c>
      <c r="G2052" t="s">
        <v>11</v>
      </c>
      <c r="H2052" t="s">
        <v>15</v>
      </c>
      <c r="I2052" t="s">
        <v>19</v>
      </c>
    </row>
    <row r="2053" spans="1:9" x14ac:dyDescent="0.45">
      <c r="A2053">
        <v>17041363</v>
      </c>
      <c r="B2053" s="1">
        <v>43244</v>
      </c>
      <c r="C2053" t="s">
        <v>7</v>
      </c>
      <c r="D2053" s="2">
        <f>IFERROR(VLOOKUP(テーブル1[[#This Row],[商品名]],価格一覧,2,0),"")</f>
        <v>1000</v>
      </c>
      <c r="E2053">
        <v>2</v>
      </c>
      <c r="F2053" s="2">
        <f>IFERROR(テーブル1[[#This Row],[単価]]*テーブル1[[#This Row],[個数]],"")</f>
        <v>2000</v>
      </c>
      <c r="G2053" t="s">
        <v>12</v>
      </c>
      <c r="H2053" t="s">
        <v>14</v>
      </c>
      <c r="I2053" t="s">
        <v>20</v>
      </c>
    </row>
    <row r="2054" spans="1:9" x14ac:dyDescent="0.45">
      <c r="A2054">
        <v>17041509</v>
      </c>
      <c r="B2054" s="1">
        <v>43244</v>
      </c>
      <c r="C2054" t="s">
        <v>7</v>
      </c>
      <c r="D2054" s="2">
        <f>IFERROR(VLOOKUP(テーブル1[[#This Row],[商品名]],価格一覧,2,0),"")</f>
        <v>1000</v>
      </c>
      <c r="E2054">
        <v>6</v>
      </c>
      <c r="F2054" s="2">
        <f>IFERROR(テーブル1[[#This Row],[単価]]*テーブル1[[#This Row],[個数]],"")</f>
        <v>6000</v>
      </c>
      <c r="G2054" t="s">
        <v>13</v>
      </c>
      <c r="H2054" t="s">
        <v>15</v>
      </c>
      <c r="I2054" t="s">
        <v>19</v>
      </c>
    </row>
    <row r="2055" spans="1:9" x14ac:dyDescent="0.45">
      <c r="A2055">
        <v>17042323</v>
      </c>
      <c r="B2055" s="1">
        <v>43245</v>
      </c>
      <c r="C2055" t="s">
        <v>9</v>
      </c>
      <c r="D2055" s="2">
        <f>IFERROR(VLOOKUP(テーブル1[[#This Row],[商品名]],価格一覧,2,0),"")</f>
        <v>5674</v>
      </c>
      <c r="E2055">
        <v>6</v>
      </c>
      <c r="F2055" s="2">
        <f>IFERROR(テーブル1[[#This Row],[単価]]*テーブル1[[#This Row],[個数]],"")</f>
        <v>34044</v>
      </c>
      <c r="G2055" t="s">
        <v>13</v>
      </c>
      <c r="H2055" t="s">
        <v>15</v>
      </c>
      <c r="I2055" t="s">
        <v>19</v>
      </c>
    </row>
    <row r="2056" spans="1:9" x14ac:dyDescent="0.45">
      <c r="A2056">
        <v>17042765</v>
      </c>
      <c r="B2056" s="1">
        <v>43245</v>
      </c>
      <c r="C2056" t="s">
        <v>8</v>
      </c>
      <c r="D2056" s="2">
        <f>IFERROR(VLOOKUP(テーブル1[[#This Row],[商品名]],価格一覧,2,0),"")</f>
        <v>3980</v>
      </c>
      <c r="E2056">
        <v>5</v>
      </c>
      <c r="F2056" s="2">
        <f>IFERROR(テーブル1[[#This Row],[単価]]*テーブル1[[#This Row],[個数]],"")</f>
        <v>19900</v>
      </c>
      <c r="G2056" t="s">
        <v>12</v>
      </c>
      <c r="H2056" t="s">
        <v>15</v>
      </c>
      <c r="I2056" t="s">
        <v>18</v>
      </c>
    </row>
    <row r="2057" spans="1:9" x14ac:dyDescent="0.45">
      <c r="A2057">
        <v>17044009</v>
      </c>
      <c r="B2057" s="1">
        <v>43245</v>
      </c>
      <c r="C2057" t="s">
        <v>7</v>
      </c>
      <c r="D2057" s="2">
        <f>IFERROR(VLOOKUP(テーブル1[[#This Row],[商品名]],価格一覧,2,0),"")</f>
        <v>1000</v>
      </c>
      <c r="E2057">
        <v>1</v>
      </c>
      <c r="F2057" s="2">
        <f>IFERROR(テーブル1[[#This Row],[単価]]*テーブル1[[#This Row],[個数]],"")</f>
        <v>1000</v>
      </c>
      <c r="G2057" t="s">
        <v>13</v>
      </c>
      <c r="H2057" t="s">
        <v>15</v>
      </c>
      <c r="I2057" t="s">
        <v>19</v>
      </c>
    </row>
    <row r="2058" spans="1:9" x14ac:dyDescent="0.45">
      <c r="A2058">
        <v>17044505</v>
      </c>
      <c r="B2058" s="1">
        <v>43245</v>
      </c>
      <c r="C2058" t="s">
        <v>7</v>
      </c>
      <c r="D2058" s="2">
        <f>IFERROR(VLOOKUP(テーブル1[[#This Row],[商品名]],価格一覧,2,0),"")</f>
        <v>1000</v>
      </c>
      <c r="E2058">
        <v>4</v>
      </c>
      <c r="F2058" s="2">
        <f>IFERROR(テーブル1[[#This Row],[単価]]*テーブル1[[#This Row],[個数]],"")</f>
        <v>4000</v>
      </c>
      <c r="G2058" t="s">
        <v>11</v>
      </c>
      <c r="H2058" t="s">
        <v>14</v>
      </c>
      <c r="I2058" t="s">
        <v>19</v>
      </c>
    </row>
    <row r="2059" spans="1:9" x14ac:dyDescent="0.45">
      <c r="A2059">
        <v>17045184</v>
      </c>
      <c r="B2059" s="1">
        <v>43245</v>
      </c>
      <c r="C2059" t="s">
        <v>9</v>
      </c>
      <c r="D2059" s="2">
        <f>IFERROR(VLOOKUP(テーブル1[[#This Row],[商品名]],価格一覧,2,0),"")</f>
        <v>5674</v>
      </c>
      <c r="E2059">
        <v>1</v>
      </c>
      <c r="F2059" s="2">
        <f>IFERROR(テーブル1[[#This Row],[単価]]*テーブル1[[#This Row],[個数]],"")</f>
        <v>5674</v>
      </c>
      <c r="G2059" t="s">
        <v>13</v>
      </c>
      <c r="H2059" t="s">
        <v>14</v>
      </c>
      <c r="I2059" t="s">
        <v>20</v>
      </c>
    </row>
    <row r="2060" spans="1:9" x14ac:dyDescent="0.45">
      <c r="A2060">
        <v>17045235</v>
      </c>
      <c r="B2060" s="1">
        <v>43245</v>
      </c>
      <c r="C2060" t="s">
        <v>8</v>
      </c>
      <c r="D2060" s="2">
        <f>IFERROR(VLOOKUP(テーブル1[[#This Row],[商品名]],価格一覧,2,0),"")</f>
        <v>3980</v>
      </c>
      <c r="E2060">
        <v>3</v>
      </c>
      <c r="F2060" s="2">
        <f>IFERROR(テーブル1[[#This Row],[単価]]*テーブル1[[#This Row],[個数]],"")</f>
        <v>11940</v>
      </c>
      <c r="G2060" t="s">
        <v>11</v>
      </c>
      <c r="H2060" t="s">
        <v>14</v>
      </c>
      <c r="I2060" t="s">
        <v>18</v>
      </c>
    </row>
    <row r="2061" spans="1:9" x14ac:dyDescent="0.45">
      <c r="A2061">
        <v>17045304</v>
      </c>
      <c r="B2061" s="1">
        <v>43246</v>
      </c>
      <c r="C2061" t="s">
        <v>8</v>
      </c>
      <c r="D2061" s="2">
        <f>IFERROR(VLOOKUP(テーブル1[[#This Row],[商品名]],価格一覧,2,0),"")</f>
        <v>3980</v>
      </c>
      <c r="E2061">
        <v>3</v>
      </c>
      <c r="F2061" s="2">
        <f>IFERROR(テーブル1[[#This Row],[単価]]*テーブル1[[#This Row],[個数]],"")</f>
        <v>11940</v>
      </c>
      <c r="G2061" t="s">
        <v>12</v>
      </c>
      <c r="H2061" t="s">
        <v>15</v>
      </c>
      <c r="I2061" t="s">
        <v>20</v>
      </c>
    </row>
    <row r="2062" spans="1:9" x14ac:dyDescent="0.45">
      <c r="A2062">
        <v>17045347</v>
      </c>
      <c r="B2062" s="1">
        <v>43246</v>
      </c>
      <c r="C2062" t="s">
        <v>8</v>
      </c>
      <c r="D2062" s="2">
        <f>IFERROR(VLOOKUP(テーブル1[[#This Row],[商品名]],価格一覧,2,0),"")</f>
        <v>3980</v>
      </c>
      <c r="E2062">
        <v>4</v>
      </c>
      <c r="F2062" s="2">
        <f>IFERROR(テーブル1[[#This Row],[単価]]*テーブル1[[#This Row],[個数]],"")</f>
        <v>15920</v>
      </c>
      <c r="G2062" t="s">
        <v>13</v>
      </c>
      <c r="H2062" t="s">
        <v>15</v>
      </c>
      <c r="I2062" t="s">
        <v>19</v>
      </c>
    </row>
    <row r="2063" spans="1:9" x14ac:dyDescent="0.45">
      <c r="A2063">
        <v>17045459</v>
      </c>
      <c r="B2063" s="1">
        <v>43246</v>
      </c>
      <c r="C2063" t="s">
        <v>10</v>
      </c>
      <c r="D2063" s="2">
        <f>IFERROR(VLOOKUP(テーブル1[[#This Row],[商品名]],価格一覧,2,0),"")</f>
        <v>2162</v>
      </c>
      <c r="E2063">
        <v>1</v>
      </c>
      <c r="F2063" s="2">
        <f>IFERROR(テーブル1[[#This Row],[単価]]*テーブル1[[#This Row],[個数]],"")</f>
        <v>2162</v>
      </c>
      <c r="G2063" t="s">
        <v>13</v>
      </c>
      <c r="H2063" t="s">
        <v>15</v>
      </c>
      <c r="I2063" t="s">
        <v>18</v>
      </c>
    </row>
    <row r="2064" spans="1:9" x14ac:dyDescent="0.45">
      <c r="A2064">
        <v>17045601</v>
      </c>
      <c r="B2064" s="1">
        <v>43246</v>
      </c>
      <c r="C2064" t="s">
        <v>9</v>
      </c>
      <c r="D2064" s="2">
        <f>IFERROR(VLOOKUP(テーブル1[[#This Row],[商品名]],価格一覧,2,0),"")</f>
        <v>5674</v>
      </c>
      <c r="E2064">
        <v>6</v>
      </c>
      <c r="F2064" s="2">
        <f>IFERROR(テーブル1[[#This Row],[単価]]*テーブル1[[#This Row],[個数]],"")</f>
        <v>34044</v>
      </c>
      <c r="G2064" t="s">
        <v>13</v>
      </c>
      <c r="H2064" t="s">
        <v>15</v>
      </c>
      <c r="I2064" t="s">
        <v>20</v>
      </c>
    </row>
    <row r="2065" spans="1:9" x14ac:dyDescent="0.45">
      <c r="A2065">
        <v>17045655</v>
      </c>
      <c r="B2065" s="1">
        <v>43247</v>
      </c>
      <c r="C2065" t="s">
        <v>8</v>
      </c>
      <c r="D2065" s="2">
        <f>IFERROR(VLOOKUP(テーブル1[[#This Row],[商品名]],価格一覧,2,0),"")</f>
        <v>3980</v>
      </c>
      <c r="E2065">
        <v>2</v>
      </c>
      <c r="F2065" s="2">
        <f>IFERROR(テーブル1[[#This Row],[単価]]*テーブル1[[#This Row],[個数]],"")</f>
        <v>7960</v>
      </c>
      <c r="G2065" t="s">
        <v>12</v>
      </c>
      <c r="H2065" t="s">
        <v>14</v>
      </c>
      <c r="I2065" t="s">
        <v>19</v>
      </c>
    </row>
    <row r="2066" spans="1:9" x14ac:dyDescent="0.45">
      <c r="A2066">
        <v>17046018</v>
      </c>
      <c r="B2066" s="1">
        <v>43247</v>
      </c>
      <c r="C2066" t="s">
        <v>10</v>
      </c>
      <c r="D2066" s="2">
        <f>IFERROR(VLOOKUP(テーブル1[[#This Row],[商品名]],価格一覧,2,0),"")</f>
        <v>2162</v>
      </c>
      <c r="E2066">
        <v>2</v>
      </c>
      <c r="F2066" s="2">
        <f>IFERROR(テーブル1[[#This Row],[単価]]*テーブル1[[#This Row],[個数]],"")</f>
        <v>4324</v>
      </c>
      <c r="G2066" t="s">
        <v>13</v>
      </c>
      <c r="H2066" t="s">
        <v>14</v>
      </c>
      <c r="I2066" t="s">
        <v>20</v>
      </c>
    </row>
    <row r="2067" spans="1:9" x14ac:dyDescent="0.45">
      <c r="A2067">
        <v>17046215</v>
      </c>
      <c r="B2067" s="1">
        <v>43247</v>
      </c>
      <c r="C2067" t="s">
        <v>8</v>
      </c>
      <c r="D2067" s="2">
        <f>IFERROR(VLOOKUP(テーブル1[[#This Row],[商品名]],価格一覧,2,0),"")</f>
        <v>3980</v>
      </c>
      <c r="E2067">
        <v>4</v>
      </c>
      <c r="F2067" s="2">
        <f>IFERROR(テーブル1[[#This Row],[単価]]*テーブル1[[#This Row],[個数]],"")</f>
        <v>15920</v>
      </c>
      <c r="G2067" t="s">
        <v>11</v>
      </c>
      <c r="H2067" t="s">
        <v>14</v>
      </c>
      <c r="I2067" t="s">
        <v>20</v>
      </c>
    </row>
    <row r="2068" spans="1:9" x14ac:dyDescent="0.45">
      <c r="A2068">
        <v>17046982</v>
      </c>
      <c r="B2068" s="1">
        <v>43247</v>
      </c>
      <c r="C2068" t="s">
        <v>8</v>
      </c>
      <c r="D2068" s="2">
        <f>IFERROR(VLOOKUP(テーブル1[[#This Row],[商品名]],価格一覧,2,0),"")</f>
        <v>3980</v>
      </c>
      <c r="E2068">
        <v>2</v>
      </c>
      <c r="F2068" s="2">
        <f>IFERROR(テーブル1[[#This Row],[単価]]*テーブル1[[#This Row],[個数]],"")</f>
        <v>7960</v>
      </c>
      <c r="G2068" t="s">
        <v>11</v>
      </c>
      <c r="H2068" t="s">
        <v>14</v>
      </c>
      <c r="I2068" t="s">
        <v>18</v>
      </c>
    </row>
    <row r="2069" spans="1:9" x14ac:dyDescent="0.45">
      <c r="A2069">
        <v>17047249</v>
      </c>
      <c r="B2069" s="1">
        <v>43248</v>
      </c>
      <c r="C2069" t="s">
        <v>9</v>
      </c>
      <c r="D2069" s="2">
        <f>IFERROR(VLOOKUP(テーブル1[[#This Row],[商品名]],価格一覧,2,0),"")</f>
        <v>5674</v>
      </c>
      <c r="E2069">
        <v>1</v>
      </c>
      <c r="F2069" s="2">
        <f>IFERROR(テーブル1[[#This Row],[単価]]*テーブル1[[#This Row],[個数]],"")</f>
        <v>5674</v>
      </c>
      <c r="G2069" t="s">
        <v>12</v>
      </c>
      <c r="H2069" t="s">
        <v>14</v>
      </c>
      <c r="I2069" t="s">
        <v>19</v>
      </c>
    </row>
    <row r="2070" spans="1:9" x14ac:dyDescent="0.45">
      <c r="A2070">
        <v>17048408</v>
      </c>
      <c r="B2070" s="1">
        <v>43248</v>
      </c>
      <c r="C2070" t="s">
        <v>7</v>
      </c>
      <c r="D2070" s="2">
        <f>IFERROR(VLOOKUP(テーブル1[[#This Row],[商品名]],価格一覧,2,0),"")</f>
        <v>1000</v>
      </c>
      <c r="E2070">
        <v>6</v>
      </c>
      <c r="F2070" s="2">
        <f>IFERROR(テーブル1[[#This Row],[単価]]*テーブル1[[#This Row],[個数]],"")</f>
        <v>6000</v>
      </c>
      <c r="G2070" t="s">
        <v>12</v>
      </c>
      <c r="H2070" t="s">
        <v>15</v>
      </c>
      <c r="I2070" t="s">
        <v>18</v>
      </c>
    </row>
    <row r="2071" spans="1:9" x14ac:dyDescent="0.45">
      <c r="A2071">
        <v>17049571</v>
      </c>
      <c r="B2071" s="1">
        <v>43248</v>
      </c>
      <c r="C2071" t="s">
        <v>10</v>
      </c>
      <c r="D2071" s="2">
        <f>IFERROR(VLOOKUP(テーブル1[[#This Row],[商品名]],価格一覧,2,0),"")</f>
        <v>2162</v>
      </c>
      <c r="E2071">
        <v>5</v>
      </c>
      <c r="F2071" s="2">
        <f>IFERROR(テーブル1[[#This Row],[単価]]*テーブル1[[#This Row],[個数]],"")</f>
        <v>10810</v>
      </c>
      <c r="G2071" t="s">
        <v>12</v>
      </c>
      <c r="H2071" t="s">
        <v>14</v>
      </c>
      <c r="I2071" t="s">
        <v>18</v>
      </c>
    </row>
    <row r="2072" spans="1:9" x14ac:dyDescent="0.45">
      <c r="A2072">
        <v>17049925</v>
      </c>
      <c r="B2072" s="1">
        <v>43249</v>
      </c>
      <c r="C2072" t="s">
        <v>7</v>
      </c>
      <c r="D2072" s="2">
        <f>IFERROR(VLOOKUP(テーブル1[[#This Row],[商品名]],価格一覧,2,0),"")</f>
        <v>1000</v>
      </c>
      <c r="E2072">
        <v>5</v>
      </c>
      <c r="F2072" s="2">
        <f>IFERROR(テーブル1[[#This Row],[単価]]*テーブル1[[#This Row],[個数]],"")</f>
        <v>5000</v>
      </c>
      <c r="G2072" t="s">
        <v>11</v>
      </c>
      <c r="H2072" t="s">
        <v>15</v>
      </c>
      <c r="I2072" t="s">
        <v>19</v>
      </c>
    </row>
    <row r="2073" spans="1:9" x14ac:dyDescent="0.45">
      <c r="A2073">
        <v>17050541</v>
      </c>
      <c r="B2073" s="1">
        <v>43249</v>
      </c>
      <c r="C2073" t="s">
        <v>10</v>
      </c>
      <c r="D2073" s="2">
        <f>IFERROR(VLOOKUP(テーブル1[[#This Row],[商品名]],価格一覧,2,0),"")</f>
        <v>2162</v>
      </c>
      <c r="E2073">
        <v>4</v>
      </c>
      <c r="F2073" s="2">
        <f>IFERROR(テーブル1[[#This Row],[単価]]*テーブル1[[#This Row],[個数]],"")</f>
        <v>8648</v>
      </c>
      <c r="G2073" t="s">
        <v>11</v>
      </c>
      <c r="H2073" t="s">
        <v>15</v>
      </c>
      <c r="I2073" t="s">
        <v>20</v>
      </c>
    </row>
    <row r="2074" spans="1:9" x14ac:dyDescent="0.45">
      <c r="A2074">
        <v>17050989</v>
      </c>
      <c r="B2074" s="1">
        <v>43249</v>
      </c>
      <c r="C2074" t="s">
        <v>10</v>
      </c>
      <c r="D2074" s="2">
        <f>IFERROR(VLOOKUP(テーブル1[[#This Row],[商品名]],価格一覧,2,0),"")</f>
        <v>2162</v>
      </c>
      <c r="E2074">
        <v>2</v>
      </c>
      <c r="F2074" s="2">
        <f>IFERROR(テーブル1[[#This Row],[単価]]*テーブル1[[#This Row],[個数]],"")</f>
        <v>4324</v>
      </c>
      <c r="G2074" t="s">
        <v>13</v>
      </c>
      <c r="H2074" t="s">
        <v>14</v>
      </c>
      <c r="I2074" t="s">
        <v>19</v>
      </c>
    </row>
    <row r="2075" spans="1:9" x14ac:dyDescent="0.45">
      <c r="A2075">
        <v>17051283</v>
      </c>
      <c r="B2075" s="1">
        <v>43249</v>
      </c>
      <c r="C2075" t="s">
        <v>8</v>
      </c>
      <c r="D2075" s="2">
        <f>IFERROR(VLOOKUP(テーブル1[[#This Row],[商品名]],価格一覧,2,0),"")</f>
        <v>3980</v>
      </c>
      <c r="E2075">
        <v>4</v>
      </c>
      <c r="F2075" s="2">
        <f>IFERROR(テーブル1[[#This Row],[単価]]*テーブル1[[#This Row],[個数]],"")</f>
        <v>15920</v>
      </c>
      <c r="G2075" t="s">
        <v>13</v>
      </c>
      <c r="H2075" t="s">
        <v>15</v>
      </c>
      <c r="I2075" t="s">
        <v>19</v>
      </c>
    </row>
    <row r="2076" spans="1:9" x14ac:dyDescent="0.45">
      <c r="A2076">
        <v>17051448</v>
      </c>
      <c r="B2076" s="1">
        <v>43250</v>
      </c>
      <c r="C2076" t="s">
        <v>10</v>
      </c>
      <c r="D2076" s="2">
        <f>IFERROR(VLOOKUP(テーブル1[[#This Row],[商品名]],価格一覧,2,0),"")</f>
        <v>2162</v>
      </c>
      <c r="E2076">
        <v>6</v>
      </c>
      <c r="F2076" s="2">
        <f>IFERROR(テーブル1[[#This Row],[単価]]*テーブル1[[#This Row],[個数]],"")</f>
        <v>12972</v>
      </c>
      <c r="G2076" t="s">
        <v>12</v>
      </c>
      <c r="H2076" t="s">
        <v>15</v>
      </c>
      <c r="I2076" t="s">
        <v>20</v>
      </c>
    </row>
    <row r="2077" spans="1:9" x14ac:dyDescent="0.45">
      <c r="A2077">
        <v>17051719</v>
      </c>
      <c r="B2077" s="1">
        <v>43250</v>
      </c>
      <c r="C2077" t="s">
        <v>9</v>
      </c>
      <c r="D2077" s="2">
        <f>IFERROR(VLOOKUP(テーブル1[[#This Row],[商品名]],価格一覧,2,0),"")</f>
        <v>5674</v>
      </c>
      <c r="E2077">
        <v>5</v>
      </c>
      <c r="F2077" s="2">
        <f>IFERROR(テーブル1[[#This Row],[単価]]*テーブル1[[#This Row],[個数]],"")</f>
        <v>28370</v>
      </c>
      <c r="G2077" t="s">
        <v>13</v>
      </c>
      <c r="H2077" t="s">
        <v>14</v>
      </c>
      <c r="I2077" t="s">
        <v>19</v>
      </c>
    </row>
    <row r="2078" spans="1:9" x14ac:dyDescent="0.45">
      <c r="A2078">
        <v>17051803</v>
      </c>
      <c r="B2078" s="1">
        <v>43250</v>
      </c>
      <c r="C2078" t="s">
        <v>9</v>
      </c>
      <c r="D2078" s="2">
        <f>IFERROR(VLOOKUP(テーブル1[[#This Row],[商品名]],価格一覧,2,0),"")</f>
        <v>5674</v>
      </c>
      <c r="E2078">
        <v>2</v>
      </c>
      <c r="F2078" s="2">
        <f>IFERROR(テーブル1[[#This Row],[単価]]*テーブル1[[#This Row],[個数]],"")</f>
        <v>11348</v>
      </c>
      <c r="G2078" t="s">
        <v>12</v>
      </c>
      <c r="H2078" t="s">
        <v>15</v>
      </c>
      <c r="I2078" t="s">
        <v>19</v>
      </c>
    </row>
    <row r="2079" spans="1:9" x14ac:dyDescent="0.45">
      <c r="A2079">
        <v>17053018</v>
      </c>
      <c r="B2079" s="1">
        <v>43250</v>
      </c>
      <c r="C2079" t="s">
        <v>9</v>
      </c>
      <c r="D2079" s="2">
        <f>IFERROR(VLOOKUP(テーブル1[[#This Row],[商品名]],価格一覧,2,0),"")</f>
        <v>5674</v>
      </c>
      <c r="E2079">
        <v>3</v>
      </c>
      <c r="F2079" s="2">
        <f>IFERROR(テーブル1[[#This Row],[単価]]*テーブル1[[#This Row],[個数]],"")</f>
        <v>17022</v>
      </c>
      <c r="G2079" t="s">
        <v>12</v>
      </c>
      <c r="H2079" t="s">
        <v>14</v>
      </c>
      <c r="I2079" t="s">
        <v>19</v>
      </c>
    </row>
    <row r="2080" spans="1:9" x14ac:dyDescent="0.45">
      <c r="A2080">
        <v>17053658</v>
      </c>
      <c r="B2080" s="1">
        <v>43250</v>
      </c>
      <c r="C2080" t="s">
        <v>7</v>
      </c>
      <c r="D2080" s="2">
        <f>IFERROR(VLOOKUP(テーブル1[[#This Row],[商品名]],価格一覧,2,0),"")</f>
        <v>1000</v>
      </c>
      <c r="E2080">
        <v>5</v>
      </c>
      <c r="F2080" s="2">
        <f>IFERROR(テーブル1[[#This Row],[単価]]*テーブル1[[#This Row],[個数]],"")</f>
        <v>5000</v>
      </c>
      <c r="G2080" t="s">
        <v>12</v>
      </c>
      <c r="H2080" t="s">
        <v>15</v>
      </c>
      <c r="I2080" t="s">
        <v>18</v>
      </c>
    </row>
    <row r="2081" spans="1:9" x14ac:dyDescent="0.45">
      <c r="A2081">
        <v>17054086</v>
      </c>
      <c r="B2081" s="1">
        <v>43250</v>
      </c>
      <c r="C2081" t="s">
        <v>7</v>
      </c>
      <c r="D2081" s="2">
        <f>IFERROR(VLOOKUP(テーブル1[[#This Row],[商品名]],価格一覧,2,0),"")</f>
        <v>1000</v>
      </c>
      <c r="E2081">
        <v>6</v>
      </c>
      <c r="F2081" s="2">
        <f>IFERROR(テーブル1[[#This Row],[単価]]*テーブル1[[#This Row],[個数]],"")</f>
        <v>6000</v>
      </c>
      <c r="G2081" t="s">
        <v>13</v>
      </c>
      <c r="H2081" t="s">
        <v>15</v>
      </c>
      <c r="I2081" t="s">
        <v>18</v>
      </c>
    </row>
    <row r="2082" spans="1:9" x14ac:dyDescent="0.45">
      <c r="A2082">
        <v>17054215</v>
      </c>
      <c r="B2082" s="1">
        <v>43250</v>
      </c>
      <c r="C2082" t="s">
        <v>10</v>
      </c>
      <c r="D2082" s="2">
        <f>IFERROR(VLOOKUP(テーブル1[[#This Row],[商品名]],価格一覧,2,0),"")</f>
        <v>2162</v>
      </c>
      <c r="E2082">
        <v>1</v>
      </c>
      <c r="F2082" s="2">
        <f>IFERROR(テーブル1[[#This Row],[単価]]*テーブル1[[#This Row],[個数]],"")</f>
        <v>2162</v>
      </c>
      <c r="G2082" t="s">
        <v>12</v>
      </c>
      <c r="H2082" t="s">
        <v>15</v>
      </c>
      <c r="I2082" t="s">
        <v>20</v>
      </c>
    </row>
    <row r="2083" spans="1:9" x14ac:dyDescent="0.45">
      <c r="A2083">
        <v>17054597</v>
      </c>
      <c r="B2083" s="1">
        <v>43251</v>
      </c>
      <c r="C2083" t="s">
        <v>9</v>
      </c>
      <c r="D2083" s="2">
        <f>IFERROR(VLOOKUP(テーブル1[[#This Row],[商品名]],価格一覧,2,0),"")</f>
        <v>5674</v>
      </c>
      <c r="E2083">
        <v>3</v>
      </c>
      <c r="F2083" s="2">
        <f>IFERROR(テーブル1[[#This Row],[単価]]*テーブル1[[#This Row],[個数]],"")</f>
        <v>17022</v>
      </c>
      <c r="G2083" t="s">
        <v>13</v>
      </c>
      <c r="H2083" t="s">
        <v>15</v>
      </c>
      <c r="I2083" t="s">
        <v>18</v>
      </c>
    </row>
    <row r="2084" spans="1:9" x14ac:dyDescent="0.45">
      <c r="A2084">
        <v>17054916</v>
      </c>
      <c r="B2084" s="1">
        <v>43251</v>
      </c>
      <c r="C2084" t="s">
        <v>9</v>
      </c>
      <c r="D2084" s="2">
        <f>IFERROR(VLOOKUP(テーブル1[[#This Row],[商品名]],価格一覧,2,0),"")</f>
        <v>5674</v>
      </c>
      <c r="E2084">
        <v>2</v>
      </c>
      <c r="F2084" s="2">
        <f>IFERROR(テーブル1[[#This Row],[単価]]*テーブル1[[#This Row],[個数]],"")</f>
        <v>11348</v>
      </c>
      <c r="G2084" t="s">
        <v>13</v>
      </c>
      <c r="H2084" t="s">
        <v>14</v>
      </c>
      <c r="I2084" t="s">
        <v>18</v>
      </c>
    </row>
    <row r="2085" spans="1:9" x14ac:dyDescent="0.45">
      <c r="A2085">
        <v>17055388</v>
      </c>
      <c r="B2085" s="1">
        <v>43251</v>
      </c>
      <c r="C2085" t="s">
        <v>10</v>
      </c>
      <c r="D2085" s="2">
        <f>IFERROR(VLOOKUP(テーブル1[[#This Row],[商品名]],価格一覧,2,0),"")</f>
        <v>2162</v>
      </c>
      <c r="E2085">
        <v>1</v>
      </c>
      <c r="F2085" s="2">
        <f>IFERROR(テーブル1[[#This Row],[単価]]*テーブル1[[#This Row],[個数]],"")</f>
        <v>2162</v>
      </c>
      <c r="G2085" t="s">
        <v>11</v>
      </c>
      <c r="H2085" t="s">
        <v>15</v>
      </c>
      <c r="I2085" t="s">
        <v>20</v>
      </c>
    </row>
    <row r="2086" spans="1:9" x14ac:dyDescent="0.45">
      <c r="A2086">
        <v>17055711</v>
      </c>
      <c r="B2086" s="1">
        <v>43251</v>
      </c>
      <c r="C2086" t="s">
        <v>9</v>
      </c>
      <c r="D2086" s="2">
        <f>IFERROR(VLOOKUP(テーブル1[[#This Row],[商品名]],価格一覧,2,0),"")</f>
        <v>5674</v>
      </c>
      <c r="E2086">
        <v>1</v>
      </c>
      <c r="F2086" s="2">
        <f>IFERROR(テーブル1[[#This Row],[単価]]*テーブル1[[#This Row],[個数]],"")</f>
        <v>5674</v>
      </c>
      <c r="G2086" t="s">
        <v>11</v>
      </c>
      <c r="H2086" t="s">
        <v>14</v>
      </c>
      <c r="I2086" t="s">
        <v>19</v>
      </c>
    </row>
    <row r="2087" spans="1:9" x14ac:dyDescent="0.45">
      <c r="A2087">
        <v>17056330</v>
      </c>
      <c r="B2087" s="1">
        <v>43251</v>
      </c>
      <c r="C2087" t="s">
        <v>7</v>
      </c>
      <c r="D2087" s="2">
        <f>IFERROR(VLOOKUP(テーブル1[[#This Row],[商品名]],価格一覧,2,0),"")</f>
        <v>1000</v>
      </c>
      <c r="E2087">
        <v>4</v>
      </c>
      <c r="F2087" s="2">
        <f>IFERROR(テーブル1[[#This Row],[単価]]*テーブル1[[#This Row],[個数]],"")</f>
        <v>4000</v>
      </c>
      <c r="G2087" t="s">
        <v>13</v>
      </c>
      <c r="H2087" t="s">
        <v>15</v>
      </c>
      <c r="I2087" t="s">
        <v>20</v>
      </c>
    </row>
    <row r="2088" spans="1:9" x14ac:dyDescent="0.45">
      <c r="A2088">
        <v>17056847</v>
      </c>
      <c r="B2088" s="1">
        <v>43252</v>
      </c>
      <c r="C2088" t="s">
        <v>8</v>
      </c>
      <c r="D2088" s="2">
        <f>IFERROR(VLOOKUP(テーブル1[[#This Row],[商品名]],価格一覧,2,0),"")</f>
        <v>3980</v>
      </c>
      <c r="E2088">
        <v>4</v>
      </c>
      <c r="F2088" s="2">
        <f>IFERROR(テーブル1[[#This Row],[単価]]*テーブル1[[#This Row],[個数]],"")</f>
        <v>15920</v>
      </c>
      <c r="G2088" t="s">
        <v>13</v>
      </c>
      <c r="H2088" t="s">
        <v>14</v>
      </c>
      <c r="I2088" t="s">
        <v>20</v>
      </c>
    </row>
    <row r="2089" spans="1:9" x14ac:dyDescent="0.45">
      <c r="A2089">
        <v>17057333</v>
      </c>
      <c r="B2089" s="1">
        <v>43252</v>
      </c>
      <c r="C2089" t="s">
        <v>8</v>
      </c>
      <c r="D2089" s="2">
        <f>IFERROR(VLOOKUP(テーブル1[[#This Row],[商品名]],価格一覧,2,0),"")</f>
        <v>3980</v>
      </c>
      <c r="E2089">
        <v>3</v>
      </c>
      <c r="F2089" s="2">
        <f>IFERROR(テーブル1[[#This Row],[単価]]*テーブル1[[#This Row],[個数]],"")</f>
        <v>11940</v>
      </c>
      <c r="G2089" t="s">
        <v>12</v>
      </c>
      <c r="H2089" t="s">
        <v>14</v>
      </c>
      <c r="I2089" t="s">
        <v>20</v>
      </c>
    </row>
    <row r="2090" spans="1:9" x14ac:dyDescent="0.45">
      <c r="A2090">
        <v>17057617</v>
      </c>
      <c r="B2090" s="1">
        <v>43253</v>
      </c>
      <c r="C2090" t="s">
        <v>9</v>
      </c>
      <c r="D2090" s="2">
        <f>IFERROR(VLOOKUP(テーブル1[[#This Row],[商品名]],価格一覧,2,0),"")</f>
        <v>5674</v>
      </c>
      <c r="E2090">
        <v>2</v>
      </c>
      <c r="F2090" s="2">
        <f>IFERROR(テーブル1[[#This Row],[単価]]*テーブル1[[#This Row],[個数]],"")</f>
        <v>11348</v>
      </c>
      <c r="G2090" t="s">
        <v>13</v>
      </c>
      <c r="H2090" t="s">
        <v>15</v>
      </c>
      <c r="I2090" t="s">
        <v>20</v>
      </c>
    </row>
    <row r="2091" spans="1:9" x14ac:dyDescent="0.45">
      <c r="A2091">
        <v>17058037</v>
      </c>
      <c r="B2091" s="1">
        <v>43253</v>
      </c>
      <c r="C2091" t="s">
        <v>8</v>
      </c>
      <c r="D2091" s="2">
        <f>IFERROR(VLOOKUP(テーブル1[[#This Row],[商品名]],価格一覧,2,0),"")</f>
        <v>3980</v>
      </c>
      <c r="E2091">
        <v>6</v>
      </c>
      <c r="F2091" s="2">
        <f>IFERROR(テーブル1[[#This Row],[単価]]*テーブル1[[#This Row],[個数]],"")</f>
        <v>23880</v>
      </c>
      <c r="G2091" t="s">
        <v>13</v>
      </c>
      <c r="H2091" t="s">
        <v>15</v>
      </c>
      <c r="I2091" t="s">
        <v>20</v>
      </c>
    </row>
    <row r="2092" spans="1:9" x14ac:dyDescent="0.45">
      <c r="A2092">
        <v>17058988</v>
      </c>
      <c r="B2092" s="1">
        <v>43254</v>
      </c>
      <c r="C2092" t="s">
        <v>10</v>
      </c>
      <c r="D2092" s="2">
        <f>IFERROR(VLOOKUP(テーブル1[[#This Row],[商品名]],価格一覧,2,0),"")</f>
        <v>2162</v>
      </c>
      <c r="E2092">
        <v>6</v>
      </c>
      <c r="F2092" s="2">
        <f>IFERROR(テーブル1[[#This Row],[単価]]*テーブル1[[#This Row],[個数]],"")</f>
        <v>12972</v>
      </c>
      <c r="G2092" t="s">
        <v>12</v>
      </c>
      <c r="H2092" t="s">
        <v>15</v>
      </c>
      <c r="I2092" t="s">
        <v>20</v>
      </c>
    </row>
    <row r="2093" spans="1:9" x14ac:dyDescent="0.45">
      <c r="A2093">
        <v>17059218</v>
      </c>
      <c r="B2093" s="1">
        <v>43254</v>
      </c>
      <c r="C2093" t="s">
        <v>7</v>
      </c>
      <c r="D2093" s="2">
        <f>IFERROR(VLOOKUP(テーブル1[[#This Row],[商品名]],価格一覧,2,0),"")</f>
        <v>1000</v>
      </c>
      <c r="E2093">
        <v>4</v>
      </c>
      <c r="F2093" s="2">
        <f>IFERROR(テーブル1[[#This Row],[単価]]*テーブル1[[#This Row],[個数]],"")</f>
        <v>4000</v>
      </c>
      <c r="G2093" t="s">
        <v>13</v>
      </c>
      <c r="H2093" t="s">
        <v>14</v>
      </c>
      <c r="I2093" t="s">
        <v>19</v>
      </c>
    </row>
    <row r="2094" spans="1:9" x14ac:dyDescent="0.45">
      <c r="A2094">
        <v>17059521</v>
      </c>
      <c r="B2094" s="1">
        <v>43254</v>
      </c>
      <c r="C2094" t="s">
        <v>8</v>
      </c>
      <c r="D2094" s="2">
        <f>IFERROR(VLOOKUP(テーブル1[[#This Row],[商品名]],価格一覧,2,0),"")</f>
        <v>3980</v>
      </c>
      <c r="E2094">
        <v>5</v>
      </c>
      <c r="F2094" s="2">
        <f>IFERROR(テーブル1[[#This Row],[単価]]*テーブル1[[#This Row],[個数]],"")</f>
        <v>19900</v>
      </c>
      <c r="G2094" t="s">
        <v>11</v>
      </c>
      <c r="H2094" t="s">
        <v>15</v>
      </c>
      <c r="I2094" t="s">
        <v>20</v>
      </c>
    </row>
    <row r="2095" spans="1:9" x14ac:dyDescent="0.45">
      <c r="A2095">
        <v>17059561</v>
      </c>
      <c r="B2095" s="1">
        <v>43254</v>
      </c>
      <c r="C2095" t="s">
        <v>9</v>
      </c>
      <c r="D2095" s="2">
        <f>IFERROR(VLOOKUP(テーブル1[[#This Row],[商品名]],価格一覧,2,0),"")</f>
        <v>5674</v>
      </c>
      <c r="E2095">
        <v>1</v>
      </c>
      <c r="F2095" s="2">
        <f>IFERROR(テーブル1[[#This Row],[単価]]*テーブル1[[#This Row],[個数]],"")</f>
        <v>5674</v>
      </c>
      <c r="G2095" t="s">
        <v>11</v>
      </c>
      <c r="H2095" t="s">
        <v>15</v>
      </c>
      <c r="I2095" t="s">
        <v>20</v>
      </c>
    </row>
    <row r="2096" spans="1:9" x14ac:dyDescent="0.45">
      <c r="A2096">
        <v>17060532</v>
      </c>
      <c r="B2096" s="1">
        <v>43255</v>
      </c>
      <c r="C2096" t="s">
        <v>9</v>
      </c>
      <c r="D2096" s="2">
        <f>IFERROR(VLOOKUP(テーブル1[[#This Row],[商品名]],価格一覧,2,0),"")</f>
        <v>5674</v>
      </c>
      <c r="E2096">
        <v>1</v>
      </c>
      <c r="F2096" s="2">
        <f>IFERROR(テーブル1[[#This Row],[単価]]*テーブル1[[#This Row],[個数]],"")</f>
        <v>5674</v>
      </c>
      <c r="G2096" t="s">
        <v>11</v>
      </c>
      <c r="H2096" t="s">
        <v>14</v>
      </c>
      <c r="I2096" t="s">
        <v>20</v>
      </c>
    </row>
    <row r="2097" spans="1:9" x14ac:dyDescent="0.45">
      <c r="A2097">
        <v>17060757</v>
      </c>
      <c r="B2097" s="1">
        <v>43255</v>
      </c>
      <c r="C2097" t="s">
        <v>7</v>
      </c>
      <c r="D2097" s="2">
        <f>IFERROR(VLOOKUP(テーブル1[[#This Row],[商品名]],価格一覧,2,0),"")</f>
        <v>1000</v>
      </c>
      <c r="E2097">
        <v>5</v>
      </c>
      <c r="F2097" s="2">
        <f>IFERROR(テーブル1[[#This Row],[単価]]*テーブル1[[#This Row],[個数]],"")</f>
        <v>5000</v>
      </c>
      <c r="G2097" t="s">
        <v>13</v>
      </c>
      <c r="H2097" t="s">
        <v>15</v>
      </c>
      <c r="I2097" t="s">
        <v>20</v>
      </c>
    </row>
    <row r="2098" spans="1:9" x14ac:dyDescent="0.45">
      <c r="A2098">
        <v>17060904</v>
      </c>
      <c r="B2098" s="1">
        <v>43255</v>
      </c>
      <c r="C2098" t="s">
        <v>8</v>
      </c>
      <c r="D2098" s="2">
        <f>IFERROR(VLOOKUP(テーブル1[[#This Row],[商品名]],価格一覧,2,0),"")</f>
        <v>3980</v>
      </c>
      <c r="E2098">
        <v>1</v>
      </c>
      <c r="F2098" s="2">
        <f>IFERROR(テーブル1[[#This Row],[単価]]*テーブル1[[#This Row],[個数]],"")</f>
        <v>3980</v>
      </c>
      <c r="G2098" t="s">
        <v>11</v>
      </c>
      <c r="H2098" t="s">
        <v>15</v>
      </c>
      <c r="I2098" t="s">
        <v>20</v>
      </c>
    </row>
    <row r="2099" spans="1:9" x14ac:dyDescent="0.45">
      <c r="A2099">
        <v>17061878</v>
      </c>
      <c r="B2099" s="1">
        <v>43256</v>
      </c>
      <c r="C2099" t="s">
        <v>7</v>
      </c>
      <c r="D2099" s="2">
        <f>IFERROR(VLOOKUP(テーブル1[[#This Row],[商品名]],価格一覧,2,0),"")</f>
        <v>1000</v>
      </c>
      <c r="E2099">
        <v>5</v>
      </c>
      <c r="F2099" s="2">
        <f>IFERROR(テーブル1[[#This Row],[単価]]*テーブル1[[#This Row],[個数]],"")</f>
        <v>5000</v>
      </c>
      <c r="G2099" t="s">
        <v>11</v>
      </c>
      <c r="H2099" t="s">
        <v>15</v>
      </c>
      <c r="I2099" t="s">
        <v>18</v>
      </c>
    </row>
    <row r="2100" spans="1:9" x14ac:dyDescent="0.45">
      <c r="A2100">
        <v>17062006</v>
      </c>
      <c r="B2100" s="1">
        <v>43256</v>
      </c>
      <c r="C2100" t="s">
        <v>10</v>
      </c>
      <c r="D2100" s="2">
        <f>IFERROR(VLOOKUP(テーブル1[[#This Row],[商品名]],価格一覧,2,0),"")</f>
        <v>2162</v>
      </c>
      <c r="E2100">
        <v>3</v>
      </c>
      <c r="F2100" s="2">
        <f>IFERROR(テーブル1[[#This Row],[単価]]*テーブル1[[#This Row],[個数]],"")</f>
        <v>6486</v>
      </c>
      <c r="G2100" t="s">
        <v>13</v>
      </c>
      <c r="H2100" t="s">
        <v>14</v>
      </c>
      <c r="I2100" t="s">
        <v>18</v>
      </c>
    </row>
    <row r="2101" spans="1:9" x14ac:dyDescent="0.45">
      <c r="A2101">
        <v>17062253</v>
      </c>
      <c r="B2101" s="1">
        <v>43256</v>
      </c>
      <c r="C2101" t="s">
        <v>7</v>
      </c>
      <c r="D2101" s="2">
        <f>IFERROR(VLOOKUP(テーブル1[[#This Row],[商品名]],価格一覧,2,0),"")</f>
        <v>1000</v>
      </c>
      <c r="E2101">
        <v>1</v>
      </c>
      <c r="F2101" s="2">
        <f>IFERROR(テーブル1[[#This Row],[単価]]*テーブル1[[#This Row],[個数]],"")</f>
        <v>1000</v>
      </c>
      <c r="G2101" t="s">
        <v>13</v>
      </c>
      <c r="H2101" t="s">
        <v>15</v>
      </c>
      <c r="I2101" t="s">
        <v>18</v>
      </c>
    </row>
    <row r="2102" spans="1:9" x14ac:dyDescent="0.45">
      <c r="A2102">
        <v>17063085</v>
      </c>
      <c r="B2102" s="1">
        <v>43256</v>
      </c>
      <c r="C2102" t="s">
        <v>8</v>
      </c>
      <c r="D2102" s="2">
        <f>IFERROR(VLOOKUP(テーブル1[[#This Row],[商品名]],価格一覧,2,0),"")</f>
        <v>3980</v>
      </c>
      <c r="E2102">
        <v>3</v>
      </c>
      <c r="F2102" s="2">
        <f>IFERROR(テーブル1[[#This Row],[単価]]*テーブル1[[#This Row],[個数]],"")</f>
        <v>11940</v>
      </c>
      <c r="G2102" t="s">
        <v>11</v>
      </c>
      <c r="H2102" t="s">
        <v>14</v>
      </c>
      <c r="I2102" t="s">
        <v>19</v>
      </c>
    </row>
    <row r="2103" spans="1:9" x14ac:dyDescent="0.45">
      <c r="A2103">
        <v>17063388</v>
      </c>
      <c r="B2103" s="1">
        <v>43257</v>
      </c>
      <c r="C2103" t="s">
        <v>10</v>
      </c>
      <c r="D2103" s="2">
        <f>IFERROR(VLOOKUP(テーブル1[[#This Row],[商品名]],価格一覧,2,0),"")</f>
        <v>2162</v>
      </c>
      <c r="E2103">
        <v>1</v>
      </c>
      <c r="F2103" s="2">
        <f>IFERROR(テーブル1[[#This Row],[単価]]*テーブル1[[#This Row],[個数]],"")</f>
        <v>2162</v>
      </c>
      <c r="G2103" t="s">
        <v>12</v>
      </c>
      <c r="H2103" t="s">
        <v>14</v>
      </c>
      <c r="I2103" t="s">
        <v>18</v>
      </c>
    </row>
    <row r="2104" spans="1:9" x14ac:dyDescent="0.45">
      <c r="A2104">
        <v>17064128</v>
      </c>
      <c r="B2104" s="1">
        <v>43257</v>
      </c>
      <c r="C2104" t="s">
        <v>10</v>
      </c>
      <c r="D2104" s="2">
        <f>IFERROR(VLOOKUP(テーブル1[[#This Row],[商品名]],価格一覧,2,0),"")</f>
        <v>2162</v>
      </c>
      <c r="E2104">
        <v>1</v>
      </c>
      <c r="F2104" s="2">
        <f>IFERROR(テーブル1[[#This Row],[単価]]*テーブル1[[#This Row],[個数]],"")</f>
        <v>2162</v>
      </c>
      <c r="G2104" t="s">
        <v>11</v>
      </c>
      <c r="H2104" t="s">
        <v>15</v>
      </c>
      <c r="I2104" t="s">
        <v>19</v>
      </c>
    </row>
    <row r="2105" spans="1:9" x14ac:dyDescent="0.45">
      <c r="A2105">
        <v>17064607</v>
      </c>
      <c r="B2105" s="1">
        <v>43257</v>
      </c>
      <c r="C2105" t="s">
        <v>7</v>
      </c>
      <c r="D2105" s="2">
        <f>IFERROR(VLOOKUP(テーブル1[[#This Row],[商品名]],価格一覧,2,0),"")</f>
        <v>1000</v>
      </c>
      <c r="E2105">
        <v>6</v>
      </c>
      <c r="F2105" s="2">
        <f>IFERROR(テーブル1[[#This Row],[単価]]*テーブル1[[#This Row],[個数]],"")</f>
        <v>6000</v>
      </c>
      <c r="G2105" t="s">
        <v>13</v>
      </c>
      <c r="H2105" t="s">
        <v>14</v>
      </c>
      <c r="I2105" t="s">
        <v>20</v>
      </c>
    </row>
    <row r="2106" spans="1:9" x14ac:dyDescent="0.45">
      <c r="A2106">
        <v>17064749</v>
      </c>
      <c r="B2106" s="1">
        <v>43257</v>
      </c>
      <c r="C2106" t="s">
        <v>10</v>
      </c>
      <c r="D2106" s="2">
        <f>IFERROR(VLOOKUP(テーブル1[[#This Row],[商品名]],価格一覧,2,0),"")</f>
        <v>2162</v>
      </c>
      <c r="E2106">
        <v>1</v>
      </c>
      <c r="F2106" s="2">
        <f>IFERROR(テーブル1[[#This Row],[単価]]*テーブル1[[#This Row],[個数]],"")</f>
        <v>2162</v>
      </c>
      <c r="G2106" t="s">
        <v>12</v>
      </c>
      <c r="H2106" t="s">
        <v>14</v>
      </c>
      <c r="I2106" t="s">
        <v>19</v>
      </c>
    </row>
    <row r="2107" spans="1:9" x14ac:dyDescent="0.45">
      <c r="A2107">
        <v>17065372</v>
      </c>
      <c r="B2107" s="1">
        <v>43257</v>
      </c>
      <c r="C2107" t="s">
        <v>8</v>
      </c>
      <c r="D2107" s="2">
        <f>IFERROR(VLOOKUP(テーブル1[[#This Row],[商品名]],価格一覧,2,0),"")</f>
        <v>3980</v>
      </c>
      <c r="E2107">
        <v>2</v>
      </c>
      <c r="F2107" s="2">
        <f>IFERROR(テーブル1[[#This Row],[単価]]*テーブル1[[#This Row],[個数]],"")</f>
        <v>7960</v>
      </c>
      <c r="G2107" t="s">
        <v>13</v>
      </c>
      <c r="H2107" t="s">
        <v>15</v>
      </c>
      <c r="I2107" t="s">
        <v>19</v>
      </c>
    </row>
    <row r="2108" spans="1:9" x14ac:dyDescent="0.45">
      <c r="A2108">
        <v>17065626</v>
      </c>
      <c r="B2108" s="1">
        <v>43257</v>
      </c>
      <c r="C2108" t="s">
        <v>9</v>
      </c>
      <c r="D2108" s="2">
        <f>IFERROR(VLOOKUP(テーブル1[[#This Row],[商品名]],価格一覧,2,0),"")</f>
        <v>5674</v>
      </c>
      <c r="E2108">
        <v>2</v>
      </c>
      <c r="F2108" s="2">
        <f>IFERROR(テーブル1[[#This Row],[単価]]*テーブル1[[#This Row],[個数]],"")</f>
        <v>11348</v>
      </c>
      <c r="G2108" t="s">
        <v>13</v>
      </c>
      <c r="H2108" t="s">
        <v>15</v>
      </c>
      <c r="I2108" t="s">
        <v>18</v>
      </c>
    </row>
    <row r="2109" spans="1:9" x14ac:dyDescent="0.45">
      <c r="A2109">
        <v>17065694</v>
      </c>
      <c r="B2109" s="1">
        <v>43257</v>
      </c>
      <c r="C2109" t="s">
        <v>9</v>
      </c>
      <c r="D2109" s="2">
        <f>IFERROR(VLOOKUP(テーブル1[[#This Row],[商品名]],価格一覧,2,0),"")</f>
        <v>5674</v>
      </c>
      <c r="E2109">
        <v>2</v>
      </c>
      <c r="F2109" s="2">
        <f>IFERROR(テーブル1[[#This Row],[単価]]*テーブル1[[#This Row],[個数]],"")</f>
        <v>11348</v>
      </c>
      <c r="G2109" t="s">
        <v>12</v>
      </c>
      <c r="H2109" t="s">
        <v>14</v>
      </c>
      <c r="I2109" t="s">
        <v>20</v>
      </c>
    </row>
    <row r="2110" spans="1:9" x14ac:dyDescent="0.45">
      <c r="A2110">
        <v>17066573</v>
      </c>
      <c r="B2110" s="1">
        <v>43258</v>
      </c>
      <c r="C2110" t="s">
        <v>7</v>
      </c>
      <c r="D2110" s="2">
        <f>IFERROR(VLOOKUP(テーブル1[[#This Row],[商品名]],価格一覧,2,0),"")</f>
        <v>1000</v>
      </c>
      <c r="E2110">
        <v>3</v>
      </c>
      <c r="F2110" s="2">
        <f>IFERROR(テーブル1[[#This Row],[単価]]*テーブル1[[#This Row],[個数]],"")</f>
        <v>3000</v>
      </c>
      <c r="G2110" t="s">
        <v>13</v>
      </c>
      <c r="H2110" t="s">
        <v>15</v>
      </c>
      <c r="I2110" t="s">
        <v>18</v>
      </c>
    </row>
    <row r="2111" spans="1:9" x14ac:dyDescent="0.45">
      <c r="A2111">
        <v>17066991</v>
      </c>
      <c r="B2111" s="1">
        <v>43258</v>
      </c>
      <c r="C2111" t="s">
        <v>8</v>
      </c>
      <c r="D2111" s="2">
        <f>IFERROR(VLOOKUP(テーブル1[[#This Row],[商品名]],価格一覧,2,0),"")</f>
        <v>3980</v>
      </c>
      <c r="E2111">
        <v>3</v>
      </c>
      <c r="F2111" s="2">
        <f>IFERROR(テーブル1[[#This Row],[単価]]*テーブル1[[#This Row],[個数]],"")</f>
        <v>11940</v>
      </c>
      <c r="G2111" t="s">
        <v>11</v>
      </c>
      <c r="H2111" t="s">
        <v>15</v>
      </c>
      <c r="I2111" t="s">
        <v>20</v>
      </c>
    </row>
    <row r="2112" spans="1:9" x14ac:dyDescent="0.45">
      <c r="A2112">
        <v>17067734</v>
      </c>
      <c r="B2112" s="1">
        <v>43258</v>
      </c>
      <c r="C2112" t="s">
        <v>10</v>
      </c>
      <c r="D2112" s="2">
        <f>IFERROR(VLOOKUP(テーブル1[[#This Row],[商品名]],価格一覧,2,0),"")</f>
        <v>2162</v>
      </c>
      <c r="E2112">
        <v>5</v>
      </c>
      <c r="F2112" s="2">
        <f>IFERROR(テーブル1[[#This Row],[単価]]*テーブル1[[#This Row],[個数]],"")</f>
        <v>10810</v>
      </c>
      <c r="G2112" t="s">
        <v>11</v>
      </c>
      <c r="H2112" t="s">
        <v>15</v>
      </c>
      <c r="I2112" t="s">
        <v>20</v>
      </c>
    </row>
    <row r="2113" spans="1:9" x14ac:dyDescent="0.45">
      <c r="A2113">
        <v>17068388</v>
      </c>
      <c r="B2113" s="1">
        <v>43258</v>
      </c>
      <c r="C2113" t="s">
        <v>10</v>
      </c>
      <c r="D2113" s="2">
        <f>IFERROR(VLOOKUP(テーブル1[[#This Row],[商品名]],価格一覧,2,0),"")</f>
        <v>2162</v>
      </c>
      <c r="E2113">
        <v>6</v>
      </c>
      <c r="F2113" s="2">
        <f>IFERROR(テーブル1[[#This Row],[単価]]*テーブル1[[#This Row],[個数]],"")</f>
        <v>12972</v>
      </c>
      <c r="G2113" t="s">
        <v>13</v>
      </c>
      <c r="H2113" t="s">
        <v>15</v>
      </c>
      <c r="I2113" t="s">
        <v>19</v>
      </c>
    </row>
    <row r="2114" spans="1:9" x14ac:dyDescent="0.45">
      <c r="A2114">
        <v>17068750</v>
      </c>
      <c r="B2114" s="1">
        <v>43258</v>
      </c>
      <c r="C2114" t="s">
        <v>10</v>
      </c>
      <c r="D2114" s="2">
        <f>IFERROR(VLOOKUP(テーブル1[[#This Row],[商品名]],価格一覧,2,0),"")</f>
        <v>2162</v>
      </c>
      <c r="E2114">
        <v>6</v>
      </c>
      <c r="F2114" s="2">
        <f>IFERROR(テーブル1[[#This Row],[単価]]*テーブル1[[#This Row],[個数]],"")</f>
        <v>12972</v>
      </c>
      <c r="G2114" t="s">
        <v>12</v>
      </c>
      <c r="H2114" t="s">
        <v>15</v>
      </c>
      <c r="I2114" t="s">
        <v>20</v>
      </c>
    </row>
    <row r="2115" spans="1:9" x14ac:dyDescent="0.45">
      <c r="A2115">
        <v>17068909</v>
      </c>
      <c r="B2115" s="1">
        <v>43258</v>
      </c>
      <c r="C2115" t="s">
        <v>10</v>
      </c>
      <c r="D2115" s="2">
        <f>IFERROR(VLOOKUP(テーブル1[[#This Row],[商品名]],価格一覧,2,0),"")</f>
        <v>2162</v>
      </c>
      <c r="E2115">
        <v>3</v>
      </c>
      <c r="F2115" s="2">
        <f>IFERROR(テーブル1[[#This Row],[単価]]*テーブル1[[#This Row],[個数]],"")</f>
        <v>6486</v>
      </c>
      <c r="G2115" t="s">
        <v>11</v>
      </c>
      <c r="H2115" t="s">
        <v>14</v>
      </c>
      <c r="I2115" t="s">
        <v>20</v>
      </c>
    </row>
    <row r="2116" spans="1:9" x14ac:dyDescent="0.45">
      <c r="A2116">
        <v>17071078</v>
      </c>
      <c r="B2116" s="1">
        <v>43258</v>
      </c>
      <c r="C2116" t="s">
        <v>8</v>
      </c>
      <c r="D2116" s="2">
        <f>IFERROR(VLOOKUP(テーブル1[[#This Row],[商品名]],価格一覧,2,0),"")</f>
        <v>3980</v>
      </c>
      <c r="E2116">
        <v>6</v>
      </c>
      <c r="F2116" s="2">
        <f>IFERROR(テーブル1[[#This Row],[単価]]*テーブル1[[#This Row],[個数]],"")</f>
        <v>23880</v>
      </c>
      <c r="G2116" t="s">
        <v>12</v>
      </c>
      <c r="H2116" t="s">
        <v>14</v>
      </c>
      <c r="I2116" t="s">
        <v>19</v>
      </c>
    </row>
    <row r="2117" spans="1:9" x14ac:dyDescent="0.45">
      <c r="A2117">
        <v>17071694</v>
      </c>
      <c r="B2117" s="1">
        <v>43259</v>
      </c>
      <c r="C2117" t="s">
        <v>9</v>
      </c>
      <c r="D2117" s="2">
        <f>IFERROR(VLOOKUP(テーブル1[[#This Row],[商品名]],価格一覧,2,0),"")</f>
        <v>5674</v>
      </c>
      <c r="E2117">
        <v>3</v>
      </c>
      <c r="F2117" s="2">
        <f>IFERROR(テーブル1[[#This Row],[単価]]*テーブル1[[#This Row],[個数]],"")</f>
        <v>17022</v>
      </c>
      <c r="G2117" t="s">
        <v>11</v>
      </c>
      <c r="H2117" t="s">
        <v>15</v>
      </c>
      <c r="I2117" t="s">
        <v>20</v>
      </c>
    </row>
    <row r="2118" spans="1:9" x14ac:dyDescent="0.45">
      <c r="A2118">
        <v>17071755</v>
      </c>
      <c r="B2118" s="1">
        <v>43259</v>
      </c>
      <c r="C2118" t="s">
        <v>10</v>
      </c>
      <c r="D2118" s="2">
        <f>IFERROR(VLOOKUP(テーブル1[[#This Row],[商品名]],価格一覧,2,0),"")</f>
        <v>2162</v>
      </c>
      <c r="E2118">
        <v>6</v>
      </c>
      <c r="F2118" s="2">
        <f>IFERROR(テーブル1[[#This Row],[単価]]*テーブル1[[#This Row],[個数]],"")</f>
        <v>12972</v>
      </c>
      <c r="G2118" t="s">
        <v>12</v>
      </c>
      <c r="H2118" t="s">
        <v>15</v>
      </c>
      <c r="I2118" t="s">
        <v>19</v>
      </c>
    </row>
    <row r="2119" spans="1:9" x14ac:dyDescent="0.45">
      <c r="A2119">
        <v>17072066</v>
      </c>
      <c r="B2119" s="1">
        <v>43260</v>
      </c>
      <c r="C2119" t="s">
        <v>10</v>
      </c>
      <c r="D2119" s="2">
        <f>IFERROR(VLOOKUP(テーブル1[[#This Row],[商品名]],価格一覧,2,0),"")</f>
        <v>2162</v>
      </c>
      <c r="E2119">
        <v>1</v>
      </c>
      <c r="F2119" s="2">
        <f>IFERROR(テーブル1[[#This Row],[単価]]*テーブル1[[#This Row],[個数]],"")</f>
        <v>2162</v>
      </c>
      <c r="G2119" t="s">
        <v>13</v>
      </c>
      <c r="H2119" t="s">
        <v>15</v>
      </c>
      <c r="I2119" t="s">
        <v>19</v>
      </c>
    </row>
    <row r="2120" spans="1:9" x14ac:dyDescent="0.45">
      <c r="A2120">
        <v>17073895</v>
      </c>
      <c r="B2120" s="1">
        <v>43261</v>
      </c>
      <c r="C2120" t="s">
        <v>10</v>
      </c>
      <c r="D2120" s="2">
        <f>IFERROR(VLOOKUP(テーブル1[[#This Row],[商品名]],価格一覧,2,0),"")</f>
        <v>2162</v>
      </c>
      <c r="E2120">
        <v>3</v>
      </c>
      <c r="F2120" s="2">
        <f>IFERROR(テーブル1[[#This Row],[単価]]*テーブル1[[#This Row],[個数]],"")</f>
        <v>6486</v>
      </c>
      <c r="G2120" t="s">
        <v>12</v>
      </c>
      <c r="H2120" t="s">
        <v>15</v>
      </c>
      <c r="I2120" t="s">
        <v>19</v>
      </c>
    </row>
    <row r="2121" spans="1:9" x14ac:dyDescent="0.45">
      <c r="A2121">
        <v>17074381</v>
      </c>
      <c r="B2121" s="1">
        <v>43261</v>
      </c>
      <c r="C2121" t="s">
        <v>7</v>
      </c>
      <c r="D2121" s="2">
        <f>IFERROR(VLOOKUP(テーブル1[[#This Row],[商品名]],価格一覧,2,0),"")</f>
        <v>1000</v>
      </c>
      <c r="E2121">
        <v>6</v>
      </c>
      <c r="F2121" s="2">
        <f>IFERROR(テーブル1[[#This Row],[単価]]*テーブル1[[#This Row],[個数]],"")</f>
        <v>6000</v>
      </c>
      <c r="G2121" t="s">
        <v>11</v>
      </c>
      <c r="H2121" t="s">
        <v>15</v>
      </c>
      <c r="I2121" t="s">
        <v>19</v>
      </c>
    </row>
    <row r="2122" spans="1:9" x14ac:dyDescent="0.45">
      <c r="A2122">
        <v>17074407</v>
      </c>
      <c r="B2122" s="1">
        <v>43261</v>
      </c>
      <c r="C2122" t="s">
        <v>7</v>
      </c>
      <c r="D2122" s="2">
        <f>IFERROR(VLOOKUP(テーブル1[[#This Row],[商品名]],価格一覧,2,0),"")</f>
        <v>1000</v>
      </c>
      <c r="E2122">
        <v>3</v>
      </c>
      <c r="F2122" s="2">
        <f>IFERROR(テーブル1[[#This Row],[単価]]*テーブル1[[#This Row],[個数]],"")</f>
        <v>3000</v>
      </c>
      <c r="G2122" t="s">
        <v>13</v>
      </c>
      <c r="H2122" t="s">
        <v>14</v>
      </c>
      <c r="I2122" t="s">
        <v>18</v>
      </c>
    </row>
    <row r="2123" spans="1:9" x14ac:dyDescent="0.45">
      <c r="A2123">
        <v>17074896</v>
      </c>
      <c r="B2123" s="1">
        <v>43261</v>
      </c>
      <c r="C2123" t="s">
        <v>9</v>
      </c>
      <c r="D2123" s="2">
        <f>IFERROR(VLOOKUP(テーブル1[[#This Row],[商品名]],価格一覧,2,0),"")</f>
        <v>5674</v>
      </c>
      <c r="E2123">
        <v>5</v>
      </c>
      <c r="F2123" s="2">
        <f>IFERROR(テーブル1[[#This Row],[単価]]*テーブル1[[#This Row],[個数]],"")</f>
        <v>28370</v>
      </c>
      <c r="G2123" t="s">
        <v>12</v>
      </c>
      <c r="H2123" t="s">
        <v>15</v>
      </c>
      <c r="I2123" t="s">
        <v>19</v>
      </c>
    </row>
    <row r="2124" spans="1:9" x14ac:dyDescent="0.45">
      <c r="A2124">
        <v>17074981</v>
      </c>
      <c r="B2124" s="1">
        <v>43261</v>
      </c>
      <c r="C2124" t="s">
        <v>8</v>
      </c>
      <c r="D2124" s="2">
        <f>IFERROR(VLOOKUP(テーブル1[[#This Row],[商品名]],価格一覧,2,0),"")</f>
        <v>3980</v>
      </c>
      <c r="E2124">
        <v>3</v>
      </c>
      <c r="F2124" s="2">
        <f>IFERROR(テーブル1[[#This Row],[単価]]*テーブル1[[#This Row],[個数]],"")</f>
        <v>11940</v>
      </c>
      <c r="G2124" t="s">
        <v>11</v>
      </c>
      <c r="H2124" t="s">
        <v>15</v>
      </c>
      <c r="I2124" t="s">
        <v>20</v>
      </c>
    </row>
    <row r="2125" spans="1:9" x14ac:dyDescent="0.45">
      <c r="A2125">
        <v>17075090</v>
      </c>
      <c r="B2125" s="1">
        <v>43262</v>
      </c>
      <c r="C2125" t="s">
        <v>10</v>
      </c>
      <c r="D2125" s="2">
        <f>IFERROR(VLOOKUP(テーブル1[[#This Row],[商品名]],価格一覧,2,0),"")</f>
        <v>2162</v>
      </c>
      <c r="E2125">
        <v>3</v>
      </c>
      <c r="F2125" s="2">
        <f>IFERROR(テーブル1[[#This Row],[単価]]*テーブル1[[#This Row],[個数]],"")</f>
        <v>6486</v>
      </c>
      <c r="G2125" t="s">
        <v>11</v>
      </c>
      <c r="H2125" t="s">
        <v>15</v>
      </c>
      <c r="I2125" t="s">
        <v>20</v>
      </c>
    </row>
    <row r="2126" spans="1:9" x14ac:dyDescent="0.45">
      <c r="A2126">
        <v>17075239</v>
      </c>
      <c r="B2126" s="1">
        <v>43262</v>
      </c>
      <c r="C2126" t="s">
        <v>9</v>
      </c>
      <c r="D2126" s="2">
        <f>IFERROR(VLOOKUP(テーブル1[[#This Row],[商品名]],価格一覧,2,0),"")</f>
        <v>5674</v>
      </c>
      <c r="E2126">
        <v>4</v>
      </c>
      <c r="F2126" s="2">
        <f>IFERROR(テーブル1[[#This Row],[単価]]*テーブル1[[#This Row],[個数]],"")</f>
        <v>22696</v>
      </c>
      <c r="G2126" t="s">
        <v>12</v>
      </c>
      <c r="H2126" t="s">
        <v>15</v>
      </c>
      <c r="I2126" t="s">
        <v>18</v>
      </c>
    </row>
    <row r="2127" spans="1:9" x14ac:dyDescent="0.45">
      <c r="A2127">
        <v>17075440</v>
      </c>
      <c r="B2127" s="1">
        <v>43262</v>
      </c>
      <c r="C2127" t="s">
        <v>7</v>
      </c>
      <c r="D2127" s="2">
        <f>IFERROR(VLOOKUP(テーブル1[[#This Row],[商品名]],価格一覧,2,0),"")</f>
        <v>1000</v>
      </c>
      <c r="E2127">
        <v>6</v>
      </c>
      <c r="F2127" s="2">
        <f>IFERROR(テーブル1[[#This Row],[単価]]*テーブル1[[#This Row],[個数]],"")</f>
        <v>6000</v>
      </c>
      <c r="G2127" t="s">
        <v>13</v>
      </c>
      <c r="H2127" t="s">
        <v>14</v>
      </c>
      <c r="I2127" t="s">
        <v>18</v>
      </c>
    </row>
    <row r="2128" spans="1:9" x14ac:dyDescent="0.45">
      <c r="A2128">
        <v>17075850</v>
      </c>
      <c r="B2128" s="1">
        <v>43263</v>
      </c>
      <c r="C2128" t="s">
        <v>7</v>
      </c>
      <c r="D2128" s="2">
        <f>IFERROR(VLOOKUP(テーブル1[[#This Row],[商品名]],価格一覧,2,0),"")</f>
        <v>1000</v>
      </c>
      <c r="E2128">
        <v>4</v>
      </c>
      <c r="F2128" s="2">
        <f>IFERROR(テーブル1[[#This Row],[単価]]*テーブル1[[#This Row],[個数]],"")</f>
        <v>4000</v>
      </c>
      <c r="G2128" t="s">
        <v>11</v>
      </c>
      <c r="H2128" t="s">
        <v>15</v>
      </c>
      <c r="I2128" t="s">
        <v>20</v>
      </c>
    </row>
    <row r="2129" spans="1:9" x14ac:dyDescent="0.45">
      <c r="A2129">
        <v>17075920</v>
      </c>
      <c r="B2129" s="1">
        <v>43263</v>
      </c>
      <c r="C2129" t="s">
        <v>7</v>
      </c>
      <c r="D2129" s="2">
        <f>IFERROR(VLOOKUP(テーブル1[[#This Row],[商品名]],価格一覧,2,0),"")</f>
        <v>1000</v>
      </c>
      <c r="E2129">
        <v>5</v>
      </c>
      <c r="F2129" s="2">
        <f>IFERROR(テーブル1[[#This Row],[単価]]*テーブル1[[#This Row],[個数]],"")</f>
        <v>5000</v>
      </c>
      <c r="G2129" t="s">
        <v>12</v>
      </c>
      <c r="H2129" t="s">
        <v>15</v>
      </c>
      <c r="I2129" t="s">
        <v>19</v>
      </c>
    </row>
    <row r="2130" spans="1:9" x14ac:dyDescent="0.45">
      <c r="A2130">
        <v>17076319</v>
      </c>
      <c r="B2130" s="1">
        <v>43263</v>
      </c>
      <c r="C2130" t="s">
        <v>8</v>
      </c>
      <c r="D2130" s="2">
        <f>IFERROR(VLOOKUP(テーブル1[[#This Row],[商品名]],価格一覧,2,0),"")</f>
        <v>3980</v>
      </c>
      <c r="E2130">
        <v>1</v>
      </c>
      <c r="F2130" s="2">
        <f>IFERROR(テーブル1[[#This Row],[単価]]*テーブル1[[#This Row],[個数]],"")</f>
        <v>3980</v>
      </c>
      <c r="G2130" t="s">
        <v>13</v>
      </c>
      <c r="H2130" t="s">
        <v>15</v>
      </c>
      <c r="I2130" t="s">
        <v>20</v>
      </c>
    </row>
    <row r="2131" spans="1:9" x14ac:dyDescent="0.45">
      <c r="A2131">
        <v>17076492</v>
      </c>
      <c r="B2131" s="1">
        <v>43263</v>
      </c>
      <c r="C2131" t="s">
        <v>7</v>
      </c>
      <c r="D2131" s="2">
        <f>IFERROR(VLOOKUP(テーブル1[[#This Row],[商品名]],価格一覧,2,0),"")</f>
        <v>1000</v>
      </c>
      <c r="E2131">
        <v>2</v>
      </c>
      <c r="F2131" s="2">
        <f>IFERROR(テーブル1[[#This Row],[単価]]*テーブル1[[#This Row],[個数]],"")</f>
        <v>2000</v>
      </c>
      <c r="G2131" t="s">
        <v>12</v>
      </c>
      <c r="H2131" t="s">
        <v>15</v>
      </c>
      <c r="I2131" t="s">
        <v>19</v>
      </c>
    </row>
    <row r="2132" spans="1:9" x14ac:dyDescent="0.45">
      <c r="A2132">
        <v>17076960</v>
      </c>
      <c r="B2132" s="1">
        <v>43263</v>
      </c>
      <c r="C2132" t="s">
        <v>10</v>
      </c>
      <c r="D2132" s="2">
        <f>IFERROR(VLOOKUP(テーブル1[[#This Row],[商品名]],価格一覧,2,0),"")</f>
        <v>2162</v>
      </c>
      <c r="E2132">
        <v>5</v>
      </c>
      <c r="F2132" s="2">
        <f>IFERROR(テーブル1[[#This Row],[単価]]*テーブル1[[#This Row],[個数]],"")</f>
        <v>10810</v>
      </c>
      <c r="G2132" t="s">
        <v>13</v>
      </c>
      <c r="H2132" t="s">
        <v>15</v>
      </c>
      <c r="I2132" t="s">
        <v>19</v>
      </c>
    </row>
    <row r="2133" spans="1:9" x14ac:dyDescent="0.45">
      <c r="A2133">
        <v>17077352</v>
      </c>
      <c r="B2133" s="1">
        <v>43263</v>
      </c>
      <c r="C2133" t="s">
        <v>7</v>
      </c>
      <c r="D2133" s="2">
        <f>IFERROR(VLOOKUP(テーブル1[[#This Row],[商品名]],価格一覧,2,0),"")</f>
        <v>1000</v>
      </c>
      <c r="E2133">
        <v>4</v>
      </c>
      <c r="F2133" s="2">
        <f>IFERROR(テーブル1[[#This Row],[単価]]*テーブル1[[#This Row],[個数]],"")</f>
        <v>4000</v>
      </c>
      <c r="G2133" t="s">
        <v>12</v>
      </c>
      <c r="H2133" t="s">
        <v>15</v>
      </c>
      <c r="I2133" t="s">
        <v>20</v>
      </c>
    </row>
    <row r="2134" spans="1:9" x14ac:dyDescent="0.45">
      <c r="A2134">
        <v>17077544</v>
      </c>
      <c r="B2134" s="1">
        <v>43264</v>
      </c>
      <c r="C2134" t="s">
        <v>9</v>
      </c>
      <c r="D2134" s="2">
        <f>IFERROR(VLOOKUP(テーブル1[[#This Row],[商品名]],価格一覧,2,0),"")</f>
        <v>5674</v>
      </c>
      <c r="E2134">
        <v>3</v>
      </c>
      <c r="F2134" s="2">
        <f>IFERROR(テーブル1[[#This Row],[単価]]*テーブル1[[#This Row],[個数]],"")</f>
        <v>17022</v>
      </c>
      <c r="G2134" t="s">
        <v>11</v>
      </c>
      <c r="H2134" t="s">
        <v>15</v>
      </c>
      <c r="I2134" t="s">
        <v>20</v>
      </c>
    </row>
    <row r="2135" spans="1:9" x14ac:dyDescent="0.45">
      <c r="A2135">
        <v>17077597</v>
      </c>
      <c r="B2135" s="1">
        <v>43264</v>
      </c>
      <c r="C2135" t="s">
        <v>7</v>
      </c>
      <c r="D2135" s="2">
        <f>IFERROR(VLOOKUP(テーブル1[[#This Row],[商品名]],価格一覧,2,0),"")</f>
        <v>1000</v>
      </c>
      <c r="E2135">
        <v>1</v>
      </c>
      <c r="F2135" s="2">
        <f>IFERROR(テーブル1[[#This Row],[単価]]*テーブル1[[#This Row],[個数]],"")</f>
        <v>1000</v>
      </c>
      <c r="G2135" t="s">
        <v>12</v>
      </c>
      <c r="H2135" t="s">
        <v>15</v>
      </c>
      <c r="I2135" t="s">
        <v>19</v>
      </c>
    </row>
    <row r="2136" spans="1:9" x14ac:dyDescent="0.45">
      <c r="A2136">
        <v>17078647</v>
      </c>
      <c r="B2136" s="1">
        <v>43264</v>
      </c>
      <c r="C2136" t="s">
        <v>8</v>
      </c>
      <c r="D2136" s="2">
        <f>IFERROR(VLOOKUP(テーブル1[[#This Row],[商品名]],価格一覧,2,0),"")</f>
        <v>3980</v>
      </c>
      <c r="E2136">
        <v>3</v>
      </c>
      <c r="F2136" s="2">
        <f>IFERROR(テーブル1[[#This Row],[単価]]*テーブル1[[#This Row],[個数]],"")</f>
        <v>11940</v>
      </c>
      <c r="G2136" t="s">
        <v>11</v>
      </c>
      <c r="H2136" t="s">
        <v>14</v>
      </c>
      <c r="I2136" t="s">
        <v>19</v>
      </c>
    </row>
    <row r="2137" spans="1:9" x14ac:dyDescent="0.45">
      <c r="A2137">
        <v>17078742</v>
      </c>
      <c r="B2137" s="1">
        <v>43265</v>
      </c>
      <c r="C2137" t="s">
        <v>10</v>
      </c>
      <c r="D2137" s="2">
        <f>IFERROR(VLOOKUP(テーブル1[[#This Row],[商品名]],価格一覧,2,0),"")</f>
        <v>2162</v>
      </c>
      <c r="E2137">
        <v>1</v>
      </c>
      <c r="F2137" s="2">
        <f>IFERROR(テーブル1[[#This Row],[単価]]*テーブル1[[#This Row],[個数]],"")</f>
        <v>2162</v>
      </c>
      <c r="G2137" t="s">
        <v>13</v>
      </c>
      <c r="H2137" t="s">
        <v>15</v>
      </c>
      <c r="I2137" t="s">
        <v>20</v>
      </c>
    </row>
    <row r="2138" spans="1:9" x14ac:dyDescent="0.45">
      <c r="A2138">
        <v>17078936</v>
      </c>
      <c r="B2138" s="1">
        <v>43265</v>
      </c>
      <c r="C2138" t="s">
        <v>7</v>
      </c>
      <c r="D2138" s="2">
        <f>IFERROR(VLOOKUP(テーブル1[[#This Row],[商品名]],価格一覧,2,0),"")</f>
        <v>1000</v>
      </c>
      <c r="E2138">
        <v>3</v>
      </c>
      <c r="F2138" s="2">
        <f>IFERROR(テーブル1[[#This Row],[単価]]*テーブル1[[#This Row],[個数]],"")</f>
        <v>3000</v>
      </c>
      <c r="G2138" t="s">
        <v>13</v>
      </c>
      <c r="H2138" t="s">
        <v>15</v>
      </c>
      <c r="I2138" t="s">
        <v>20</v>
      </c>
    </row>
    <row r="2139" spans="1:9" x14ac:dyDescent="0.45">
      <c r="A2139">
        <v>17079025</v>
      </c>
      <c r="B2139" s="1">
        <v>43265</v>
      </c>
      <c r="C2139" t="s">
        <v>10</v>
      </c>
      <c r="D2139" s="2">
        <f>IFERROR(VLOOKUP(テーブル1[[#This Row],[商品名]],価格一覧,2,0),"")</f>
        <v>2162</v>
      </c>
      <c r="E2139">
        <v>2</v>
      </c>
      <c r="F2139" s="2">
        <f>IFERROR(テーブル1[[#This Row],[単価]]*テーブル1[[#This Row],[個数]],"")</f>
        <v>4324</v>
      </c>
      <c r="G2139" t="s">
        <v>11</v>
      </c>
      <c r="H2139" t="s">
        <v>15</v>
      </c>
      <c r="I2139" t="s">
        <v>19</v>
      </c>
    </row>
    <row r="2140" spans="1:9" x14ac:dyDescent="0.45">
      <c r="A2140">
        <v>17079387</v>
      </c>
      <c r="B2140" s="1">
        <v>43265</v>
      </c>
      <c r="C2140" t="s">
        <v>9</v>
      </c>
      <c r="D2140" s="2">
        <f>IFERROR(VLOOKUP(テーブル1[[#This Row],[商品名]],価格一覧,2,0),"")</f>
        <v>5674</v>
      </c>
      <c r="E2140">
        <v>6</v>
      </c>
      <c r="F2140" s="2">
        <f>IFERROR(テーブル1[[#This Row],[単価]]*テーブル1[[#This Row],[個数]],"")</f>
        <v>34044</v>
      </c>
      <c r="G2140" t="s">
        <v>11</v>
      </c>
      <c r="H2140" t="s">
        <v>14</v>
      </c>
      <c r="I2140" t="s">
        <v>20</v>
      </c>
    </row>
    <row r="2141" spans="1:9" x14ac:dyDescent="0.45">
      <c r="A2141">
        <v>17079399</v>
      </c>
      <c r="B2141" s="1">
        <v>43265</v>
      </c>
      <c r="C2141" t="s">
        <v>7</v>
      </c>
      <c r="D2141" s="2">
        <f>IFERROR(VLOOKUP(テーブル1[[#This Row],[商品名]],価格一覧,2,0),"")</f>
        <v>1000</v>
      </c>
      <c r="E2141">
        <v>1</v>
      </c>
      <c r="F2141" s="2">
        <f>IFERROR(テーブル1[[#This Row],[単価]]*テーブル1[[#This Row],[個数]],"")</f>
        <v>1000</v>
      </c>
      <c r="G2141" t="s">
        <v>11</v>
      </c>
      <c r="H2141" t="s">
        <v>15</v>
      </c>
      <c r="I2141" t="s">
        <v>19</v>
      </c>
    </row>
    <row r="2142" spans="1:9" x14ac:dyDescent="0.45">
      <c r="A2142">
        <v>17079856</v>
      </c>
      <c r="B2142" s="1">
        <v>43266</v>
      </c>
      <c r="C2142" t="s">
        <v>9</v>
      </c>
      <c r="D2142" s="2">
        <f>IFERROR(VLOOKUP(テーブル1[[#This Row],[商品名]],価格一覧,2,0),"")</f>
        <v>5674</v>
      </c>
      <c r="E2142">
        <v>6</v>
      </c>
      <c r="F2142" s="2">
        <f>IFERROR(テーブル1[[#This Row],[単価]]*テーブル1[[#This Row],[個数]],"")</f>
        <v>34044</v>
      </c>
      <c r="G2142" t="s">
        <v>13</v>
      </c>
      <c r="H2142" t="s">
        <v>15</v>
      </c>
      <c r="I2142" t="s">
        <v>20</v>
      </c>
    </row>
    <row r="2143" spans="1:9" x14ac:dyDescent="0.45">
      <c r="A2143">
        <v>17080102</v>
      </c>
      <c r="B2143" s="1">
        <v>43266</v>
      </c>
      <c r="C2143" t="s">
        <v>10</v>
      </c>
      <c r="D2143" s="2">
        <f>IFERROR(VLOOKUP(テーブル1[[#This Row],[商品名]],価格一覧,2,0),"")</f>
        <v>2162</v>
      </c>
      <c r="E2143">
        <v>3</v>
      </c>
      <c r="F2143" s="2">
        <f>IFERROR(テーブル1[[#This Row],[単価]]*テーブル1[[#This Row],[個数]],"")</f>
        <v>6486</v>
      </c>
      <c r="G2143" t="s">
        <v>11</v>
      </c>
      <c r="H2143" t="s">
        <v>15</v>
      </c>
      <c r="I2143" t="s">
        <v>20</v>
      </c>
    </row>
    <row r="2144" spans="1:9" x14ac:dyDescent="0.45">
      <c r="A2144">
        <v>17080114</v>
      </c>
      <c r="B2144" s="1">
        <v>43266</v>
      </c>
      <c r="C2144" t="s">
        <v>9</v>
      </c>
      <c r="D2144" s="2">
        <f>IFERROR(VLOOKUP(テーブル1[[#This Row],[商品名]],価格一覧,2,0),"")</f>
        <v>5674</v>
      </c>
      <c r="E2144">
        <v>6</v>
      </c>
      <c r="F2144" s="2">
        <f>IFERROR(テーブル1[[#This Row],[単価]]*テーブル1[[#This Row],[個数]],"")</f>
        <v>34044</v>
      </c>
      <c r="G2144" t="s">
        <v>13</v>
      </c>
      <c r="H2144" t="s">
        <v>15</v>
      </c>
      <c r="I2144" t="s">
        <v>19</v>
      </c>
    </row>
    <row r="2145" spans="1:9" x14ac:dyDescent="0.45">
      <c r="A2145">
        <v>17080258</v>
      </c>
      <c r="B2145" s="1">
        <v>43267</v>
      </c>
      <c r="C2145" t="s">
        <v>7</v>
      </c>
      <c r="D2145" s="2">
        <f>IFERROR(VLOOKUP(テーブル1[[#This Row],[商品名]],価格一覧,2,0),"")</f>
        <v>1000</v>
      </c>
      <c r="E2145">
        <v>2</v>
      </c>
      <c r="F2145" s="2">
        <f>IFERROR(テーブル1[[#This Row],[単価]]*テーブル1[[#This Row],[個数]],"")</f>
        <v>2000</v>
      </c>
      <c r="G2145" t="s">
        <v>11</v>
      </c>
      <c r="H2145" t="s">
        <v>15</v>
      </c>
      <c r="I2145" t="s">
        <v>19</v>
      </c>
    </row>
    <row r="2146" spans="1:9" x14ac:dyDescent="0.45">
      <c r="A2146">
        <v>17080373</v>
      </c>
      <c r="B2146" s="1">
        <v>43267</v>
      </c>
      <c r="C2146" t="s">
        <v>9</v>
      </c>
      <c r="D2146" s="2">
        <f>IFERROR(VLOOKUP(テーブル1[[#This Row],[商品名]],価格一覧,2,0),"")</f>
        <v>5674</v>
      </c>
      <c r="E2146">
        <v>4</v>
      </c>
      <c r="F2146" s="2">
        <f>IFERROR(テーブル1[[#This Row],[単価]]*テーブル1[[#This Row],[個数]],"")</f>
        <v>22696</v>
      </c>
      <c r="G2146" t="s">
        <v>12</v>
      </c>
      <c r="H2146" t="s">
        <v>14</v>
      </c>
      <c r="I2146" t="s">
        <v>19</v>
      </c>
    </row>
    <row r="2147" spans="1:9" x14ac:dyDescent="0.45">
      <c r="A2147">
        <v>17081169</v>
      </c>
      <c r="B2147" s="1">
        <v>43267</v>
      </c>
      <c r="C2147" t="s">
        <v>8</v>
      </c>
      <c r="D2147" s="2">
        <f>IFERROR(VLOOKUP(テーブル1[[#This Row],[商品名]],価格一覧,2,0),"")</f>
        <v>3980</v>
      </c>
      <c r="E2147">
        <v>5</v>
      </c>
      <c r="F2147" s="2">
        <f>IFERROR(テーブル1[[#This Row],[単価]]*テーブル1[[#This Row],[個数]],"")</f>
        <v>19900</v>
      </c>
      <c r="G2147" t="s">
        <v>11</v>
      </c>
      <c r="H2147" t="s">
        <v>15</v>
      </c>
      <c r="I2147" t="s">
        <v>18</v>
      </c>
    </row>
    <row r="2148" spans="1:9" x14ac:dyDescent="0.45">
      <c r="A2148">
        <v>17081277</v>
      </c>
      <c r="B2148" s="1">
        <v>43267</v>
      </c>
      <c r="C2148" t="s">
        <v>7</v>
      </c>
      <c r="D2148" s="2">
        <f>IFERROR(VLOOKUP(テーブル1[[#This Row],[商品名]],価格一覧,2,0),"")</f>
        <v>1000</v>
      </c>
      <c r="E2148">
        <v>4</v>
      </c>
      <c r="F2148" s="2">
        <f>IFERROR(テーブル1[[#This Row],[単価]]*テーブル1[[#This Row],[個数]],"")</f>
        <v>4000</v>
      </c>
      <c r="G2148" t="s">
        <v>11</v>
      </c>
      <c r="H2148" t="s">
        <v>14</v>
      </c>
      <c r="I2148" t="s">
        <v>19</v>
      </c>
    </row>
    <row r="2149" spans="1:9" x14ac:dyDescent="0.45">
      <c r="A2149">
        <v>17082515</v>
      </c>
      <c r="B2149" s="1">
        <v>43268</v>
      </c>
      <c r="C2149" t="s">
        <v>9</v>
      </c>
      <c r="D2149" s="2">
        <f>IFERROR(VLOOKUP(テーブル1[[#This Row],[商品名]],価格一覧,2,0),"")</f>
        <v>5674</v>
      </c>
      <c r="E2149">
        <v>2</v>
      </c>
      <c r="F2149" s="2">
        <f>IFERROR(テーブル1[[#This Row],[単価]]*テーブル1[[#This Row],[個数]],"")</f>
        <v>11348</v>
      </c>
      <c r="G2149" t="s">
        <v>11</v>
      </c>
      <c r="H2149" t="s">
        <v>15</v>
      </c>
      <c r="I2149" t="s">
        <v>20</v>
      </c>
    </row>
    <row r="2150" spans="1:9" x14ac:dyDescent="0.45">
      <c r="A2150">
        <v>17082685</v>
      </c>
      <c r="B2150" s="1">
        <v>43268</v>
      </c>
      <c r="C2150" t="s">
        <v>9</v>
      </c>
      <c r="D2150" s="2">
        <f>IFERROR(VLOOKUP(テーブル1[[#This Row],[商品名]],価格一覧,2,0),"")</f>
        <v>5674</v>
      </c>
      <c r="E2150">
        <v>5</v>
      </c>
      <c r="F2150" s="2">
        <f>IFERROR(テーブル1[[#This Row],[単価]]*テーブル1[[#This Row],[個数]],"")</f>
        <v>28370</v>
      </c>
      <c r="G2150" t="s">
        <v>13</v>
      </c>
      <c r="H2150" t="s">
        <v>14</v>
      </c>
      <c r="I2150" t="s">
        <v>19</v>
      </c>
    </row>
    <row r="2151" spans="1:9" x14ac:dyDescent="0.45">
      <c r="A2151">
        <v>17082862</v>
      </c>
      <c r="B2151" s="1">
        <v>43268</v>
      </c>
      <c r="C2151" t="s">
        <v>8</v>
      </c>
      <c r="D2151" s="2">
        <f>IFERROR(VLOOKUP(テーブル1[[#This Row],[商品名]],価格一覧,2,0),"")</f>
        <v>3980</v>
      </c>
      <c r="E2151">
        <v>4</v>
      </c>
      <c r="F2151" s="2">
        <f>IFERROR(テーブル1[[#This Row],[単価]]*テーブル1[[#This Row],[個数]],"")</f>
        <v>15920</v>
      </c>
      <c r="G2151" t="s">
        <v>13</v>
      </c>
      <c r="H2151" t="s">
        <v>15</v>
      </c>
      <c r="I2151" t="s">
        <v>19</v>
      </c>
    </row>
    <row r="2152" spans="1:9" x14ac:dyDescent="0.45">
      <c r="A2152">
        <v>17083131</v>
      </c>
      <c r="B2152" s="1">
        <v>43269</v>
      </c>
      <c r="C2152" t="s">
        <v>7</v>
      </c>
      <c r="D2152" s="2">
        <f>IFERROR(VLOOKUP(テーブル1[[#This Row],[商品名]],価格一覧,2,0),"")</f>
        <v>1000</v>
      </c>
      <c r="E2152">
        <v>3</v>
      </c>
      <c r="F2152" s="2">
        <f>IFERROR(テーブル1[[#This Row],[単価]]*テーブル1[[#This Row],[個数]],"")</f>
        <v>3000</v>
      </c>
      <c r="G2152" t="s">
        <v>13</v>
      </c>
      <c r="H2152" t="s">
        <v>15</v>
      </c>
      <c r="I2152" t="s">
        <v>20</v>
      </c>
    </row>
    <row r="2153" spans="1:9" x14ac:dyDescent="0.45">
      <c r="A2153">
        <v>17083814</v>
      </c>
      <c r="B2153" s="1">
        <v>43269</v>
      </c>
      <c r="C2153" t="s">
        <v>9</v>
      </c>
      <c r="D2153" s="2">
        <f>IFERROR(VLOOKUP(テーブル1[[#This Row],[商品名]],価格一覧,2,0),"")</f>
        <v>5674</v>
      </c>
      <c r="E2153">
        <v>2</v>
      </c>
      <c r="F2153" s="2">
        <f>IFERROR(テーブル1[[#This Row],[単価]]*テーブル1[[#This Row],[個数]],"")</f>
        <v>11348</v>
      </c>
      <c r="G2153" t="s">
        <v>12</v>
      </c>
      <c r="H2153" t="s">
        <v>15</v>
      </c>
      <c r="I2153" t="s">
        <v>20</v>
      </c>
    </row>
    <row r="2154" spans="1:9" x14ac:dyDescent="0.45">
      <c r="A2154">
        <v>17084402</v>
      </c>
      <c r="B2154" s="1">
        <v>43269</v>
      </c>
      <c r="C2154" t="s">
        <v>8</v>
      </c>
      <c r="D2154" s="2">
        <f>IFERROR(VLOOKUP(テーブル1[[#This Row],[商品名]],価格一覧,2,0),"")</f>
        <v>3980</v>
      </c>
      <c r="E2154">
        <v>4</v>
      </c>
      <c r="F2154" s="2">
        <f>IFERROR(テーブル1[[#This Row],[単価]]*テーブル1[[#This Row],[個数]],"")</f>
        <v>15920</v>
      </c>
      <c r="G2154" t="s">
        <v>11</v>
      </c>
      <c r="H2154" t="s">
        <v>15</v>
      </c>
      <c r="I2154" t="s">
        <v>19</v>
      </c>
    </row>
    <row r="2155" spans="1:9" x14ac:dyDescent="0.45">
      <c r="A2155">
        <v>17085139</v>
      </c>
      <c r="B2155" s="1">
        <v>43270</v>
      </c>
      <c r="C2155" t="s">
        <v>8</v>
      </c>
      <c r="D2155" s="2">
        <f>IFERROR(VLOOKUP(テーブル1[[#This Row],[商品名]],価格一覧,2,0),"")</f>
        <v>3980</v>
      </c>
      <c r="E2155">
        <v>2</v>
      </c>
      <c r="F2155" s="2">
        <f>IFERROR(テーブル1[[#This Row],[単価]]*テーブル1[[#This Row],[個数]],"")</f>
        <v>7960</v>
      </c>
      <c r="G2155" t="s">
        <v>11</v>
      </c>
      <c r="H2155" t="s">
        <v>15</v>
      </c>
      <c r="I2155" t="s">
        <v>19</v>
      </c>
    </row>
    <row r="2156" spans="1:9" x14ac:dyDescent="0.45">
      <c r="A2156">
        <v>17085703</v>
      </c>
      <c r="B2156" s="1">
        <v>43270</v>
      </c>
      <c r="C2156" t="s">
        <v>8</v>
      </c>
      <c r="D2156" s="2">
        <f>IFERROR(VLOOKUP(テーブル1[[#This Row],[商品名]],価格一覧,2,0),"")</f>
        <v>3980</v>
      </c>
      <c r="E2156">
        <v>5</v>
      </c>
      <c r="F2156" s="2">
        <f>IFERROR(テーブル1[[#This Row],[単価]]*テーブル1[[#This Row],[個数]],"")</f>
        <v>19900</v>
      </c>
      <c r="G2156" t="s">
        <v>13</v>
      </c>
      <c r="H2156" t="s">
        <v>15</v>
      </c>
      <c r="I2156" t="s">
        <v>20</v>
      </c>
    </row>
    <row r="2157" spans="1:9" x14ac:dyDescent="0.45">
      <c r="A2157">
        <v>17086086</v>
      </c>
      <c r="B2157" s="1">
        <v>43270</v>
      </c>
      <c r="C2157" t="s">
        <v>9</v>
      </c>
      <c r="D2157" s="2">
        <f>IFERROR(VLOOKUP(テーブル1[[#This Row],[商品名]],価格一覧,2,0),"")</f>
        <v>5674</v>
      </c>
      <c r="E2157">
        <v>2</v>
      </c>
      <c r="F2157" s="2">
        <f>IFERROR(テーブル1[[#This Row],[単価]]*テーブル1[[#This Row],[個数]],"")</f>
        <v>11348</v>
      </c>
      <c r="G2157" t="s">
        <v>12</v>
      </c>
      <c r="H2157" t="s">
        <v>15</v>
      </c>
      <c r="I2157" t="s">
        <v>18</v>
      </c>
    </row>
    <row r="2158" spans="1:9" x14ac:dyDescent="0.45">
      <c r="A2158">
        <v>17086752</v>
      </c>
      <c r="B2158" s="1">
        <v>43270</v>
      </c>
      <c r="C2158" t="s">
        <v>7</v>
      </c>
      <c r="D2158" s="2">
        <f>IFERROR(VLOOKUP(テーブル1[[#This Row],[商品名]],価格一覧,2,0),"")</f>
        <v>1000</v>
      </c>
      <c r="E2158">
        <v>5</v>
      </c>
      <c r="F2158" s="2">
        <f>IFERROR(テーブル1[[#This Row],[単価]]*テーブル1[[#This Row],[個数]],"")</f>
        <v>5000</v>
      </c>
      <c r="G2158" t="s">
        <v>12</v>
      </c>
      <c r="H2158" t="s">
        <v>15</v>
      </c>
      <c r="I2158" t="s">
        <v>19</v>
      </c>
    </row>
    <row r="2159" spans="1:9" x14ac:dyDescent="0.45">
      <c r="A2159">
        <v>17086948</v>
      </c>
      <c r="B2159" s="1">
        <v>43271</v>
      </c>
      <c r="C2159" t="s">
        <v>10</v>
      </c>
      <c r="D2159" s="2">
        <f>IFERROR(VLOOKUP(テーブル1[[#This Row],[商品名]],価格一覧,2,0),"")</f>
        <v>2162</v>
      </c>
      <c r="E2159">
        <v>4</v>
      </c>
      <c r="F2159" s="2">
        <f>IFERROR(テーブル1[[#This Row],[単価]]*テーブル1[[#This Row],[個数]],"")</f>
        <v>8648</v>
      </c>
      <c r="G2159" t="s">
        <v>12</v>
      </c>
      <c r="H2159" t="s">
        <v>15</v>
      </c>
      <c r="I2159" t="s">
        <v>20</v>
      </c>
    </row>
    <row r="2160" spans="1:9" x14ac:dyDescent="0.45">
      <c r="A2160">
        <v>17087105</v>
      </c>
      <c r="B2160" s="1">
        <v>43271</v>
      </c>
      <c r="C2160" t="s">
        <v>7</v>
      </c>
      <c r="D2160" s="2">
        <f>IFERROR(VLOOKUP(テーブル1[[#This Row],[商品名]],価格一覧,2,0),"")</f>
        <v>1000</v>
      </c>
      <c r="E2160">
        <v>4</v>
      </c>
      <c r="F2160" s="2">
        <f>IFERROR(テーブル1[[#This Row],[単価]]*テーブル1[[#This Row],[個数]],"")</f>
        <v>4000</v>
      </c>
      <c r="G2160" t="s">
        <v>12</v>
      </c>
      <c r="H2160" t="s">
        <v>15</v>
      </c>
      <c r="I2160" t="s">
        <v>18</v>
      </c>
    </row>
    <row r="2161" spans="1:9" x14ac:dyDescent="0.45">
      <c r="A2161">
        <v>17087413</v>
      </c>
      <c r="B2161" s="1">
        <v>43271</v>
      </c>
      <c r="C2161" t="s">
        <v>9</v>
      </c>
      <c r="D2161" s="2">
        <f>IFERROR(VLOOKUP(テーブル1[[#This Row],[商品名]],価格一覧,2,0),"")</f>
        <v>5674</v>
      </c>
      <c r="E2161">
        <v>3</v>
      </c>
      <c r="F2161" s="2">
        <f>IFERROR(テーブル1[[#This Row],[単価]]*テーブル1[[#This Row],[個数]],"")</f>
        <v>17022</v>
      </c>
      <c r="G2161" t="s">
        <v>11</v>
      </c>
      <c r="H2161" t="s">
        <v>15</v>
      </c>
      <c r="I2161" t="s">
        <v>18</v>
      </c>
    </row>
    <row r="2162" spans="1:9" x14ac:dyDescent="0.45">
      <c r="A2162">
        <v>17087991</v>
      </c>
      <c r="B2162" s="1">
        <v>43271</v>
      </c>
      <c r="C2162" t="s">
        <v>8</v>
      </c>
      <c r="D2162" s="2">
        <f>IFERROR(VLOOKUP(テーブル1[[#This Row],[商品名]],価格一覧,2,0),"")</f>
        <v>3980</v>
      </c>
      <c r="E2162">
        <v>2</v>
      </c>
      <c r="F2162" s="2">
        <f>IFERROR(テーブル1[[#This Row],[単価]]*テーブル1[[#This Row],[個数]],"")</f>
        <v>7960</v>
      </c>
      <c r="G2162" t="s">
        <v>11</v>
      </c>
      <c r="H2162" t="s">
        <v>14</v>
      </c>
      <c r="I2162" t="s">
        <v>19</v>
      </c>
    </row>
    <row r="2163" spans="1:9" x14ac:dyDescent="0.45">
      <c r="A2163">
        <v>17088637</v>
      </c>
      <c r="B2163" s="1">
        <v>43271</v>
      </c>
      <c r="C2163" t="s">
        <v>7</v>
      </c>
      <c r="D2163" s="2">
        <f>IFERROR(VLOOKUP(テーブル1[[#This Row],[商品名]],価格一覧,2,0),"")</f>
        <v>1000</v>
      </c>
      <c r="E2163">
        <v>6</v>
      </c>
      <c r="F2163" s="2">
        <f>IFERROR(テーブル1[[#This Row],[単価]]*テーブル1[[#This Row],[個数]],"")</f>
        <v>6000</v>
      </c>
      <c r="G2163" t="s">
        <v>13</v>
      </c>
      <c r="H2163" t="s">
        <v>15</v>
      </c>
      <c r="I2163" t="s">
        <v>19</v>
      </c>
    </row>
    <row r="2164" spans="1:9" x14ac:dyDescent="0.45">
      <c r="A2164">
        <v>17089785</v>
      </c>
      <c r="B2164" s="1">
        <v>43272</v>
      </c>
      <c r="C2164" t="s">
        <v>8</v>
      </c>
      <c r="D2164" s="2">
        <f>IFERROR(VLOOKUP(テーブル1[[#This Row],[商品名]],価格一覧,2,0),"")</f>
        <v>3980</v>
      </c>
      <c r="E2164">
        <v>4</v>
      </c>
      <c r="F2164" s="2">
        <f>IFERROR(テーブル1[[#This Row],[単価]]*テーブル1[[#This Row],[個数]],"")</f>
        <v>15920</v>
      </c>
      <c r="G2164" t="s">
        <v>12</v>
      </c>
      <c r="H2164" t="s">
        <v>15</v>
      </c>
      <c r="I2164" t="s">
        <v>20</v>
      </c>
    </row>
    <row r="2165" spans="1:9" x14ac:dyDescent="0.45">
      <c r="A2165">
        <v>17090362</v>
      </c>
      <c r="B2165" s="1">
        <v>43272</v>
      </c>
      <c r="C2165" t="s">
        <v>9</v>
      </c>
      <c r="D2165" s="2">
        <f>IFERROR(VLOOKUP(テーブル1[[#This Row],[商品名]],価格一覧,2,0),"")</f>
        <v>5674</v>
      </c>
      <c r="E2165">
        <v>4</v>
      </c>
      <c r="F2165" s="2">
        <f>IFERROR(テーブル1[[#This Row],[単価]]*テーブル1[[#This Row],[個数]],"")</f>
        <v>22696</v>
      </c>
      <c r="G2165" t="s">
        <v>13</v>
      </c>
      <c r="H2165" t="s">
        <v>15</v>
      </c>
      <c r="I2165" t="s">
        <v>20</v>
      </c>
    </row>
    <row r="2166" spans="1:9" x14ac:dyDescent="0.45">
      <c r="A2166">
        <v>17091013</v>
      </c>
      <c r="B2166" s="1">
        <v>43272</v>
      </c>
      <c r="C2166" t="s">
        <v>8</v>
      </c>
      <c r="D2166" s="2">
        <f>IFERROR(VLOOKUP(テーブル1[[#This Row],[商品名]],価格一覧,2,0),"")</f>
        <v>3980</v>
      </c>
      <c r="E2166">
        <v>1</v>
      </c>
      <c r="F2166" s="2">
        <f>IFERROR(テーブル1[[#This Row],[単価]]*テーブル1[[#This Row],[個数]],"")</f>
        <v>3980</v>
      </c>
      <c r="G2166" t="s">
        <v>12</v>
      </c>
      <c r="H2166" t="s">
        <v>14</v>
      </c>
      <c r="I2166" t="s">
        <v>20</v>
      </c>
    </row>
    <row r="2167" spans="1:9" x14ac:dyDescent="0.45">
      <c r="A2167">
        <v>17091075</v>
      </c>
      <c r="B2167" s="1">
        <v>43272</v>
      </c>
      <c r="C2167" t="s">
        <v>7</v>
      </c>
      <c r="D2167" s="2">
        <f>IFERROR(VLOOKUP(テーブル1[[#This Row],[商品名]],価格一覧,2,0),"")</f>
        <v>1000</v>
      </c>
      <c r="E2167">
        <v>6</v>
      </c>
      <c r="F2167" s="2">
        <f>IFERROR(テーブル1[[#This Row],[単価]]*テーブル1[[#This Row],[個数]],"")</f>
        <v>6000</v>
      </c>
      <c r="G2167" t="s">
        <v>11</v>
      </c>
      <c r="H2167" t="s">
        <v>15</v>
      </c>
      <c r="I2167" t="s">
        <v>19</v>
      </c>
    </row>
    <row r="2168" spans="1:9" x14ac:dyDescent="0.45">
      <c r="A2168">
        <v>17091116</v>
      </c>
      <c r="B2168" s="1">
        <v>43273</v>
      </c>
      <c r="C2168" t="s">
        <v>8</v>
      </c>
      <c r="D2168" s="2">
        <f>IFERROR(VLOOKUP(テーブル1[[#This Row],[商品名]],価格一覧,2,0),"")</f>
        <v>3980</v>
      </c>
      <c r="E2168">
        <v>1</v>
      </c>
      <c r="F2168" s="2">
        <f>IFERROR(テーブル1[[#This Row],[単価]]*テーブル1[[#This Row],[個数]],"")</f>
        <v>3980</v>
      </c>
      <c r="G2168" t="s">
        <v>12</v>
      </c>
      <c r="H2168" t="s">
        <v>15</v>
      </c>
      <c r="I2168" t="s">
        <v>19</v>
      </c>
    </row>
    <row r="2169" spans="1:9" x14ac:dyDescent="0.45">
      <c r="A2169">
        <v>17091185</v>
      </c>
      <c r="B2169" s="1">
        <v>43273</v>
      </c>
      <c r="C2169" t="s">
        <v>10</v>
      </c>
      <c r="D2169" s="2">
        <f>IFERROR(VLOOKUP(テーブル1[[#This Row],[商品名]],価格一覧,2,0),"")</f>
        <v>2162</v>
      </c>
      <c r="E2169">
        <v>2</v>
      </c>
      <c r="F2169" s="2">
        <f>IFERROR(テーブル1[[#This Row],[単価]]*テーブル1[[#This Row],[個数]],"")</f>
        <v>4324</v>
      </c>
      <c r="G2169" t="s">
        <v>11</v>
      </c>
      <c r="H2169" t="s">
        <v>15</v>
      </c>
      <c r="I2169" t="s">
        <v>18</v>
      </c>
    </row>
    <row r="2170" spans="1:9" x14ac:dyDescent="0.45">
      <c r="A2170">
        <v>17091705</v>
      </c>
      <c r="B2170" s="1">
        <v>43273</v>
      </c>
      <c r="C2170" t="s">
        <v>9</v>
      </c>
      <c r="D2170" s="2">
        <f>IFERROR(VLOOKUP(テーブル1[[#This Row],[商品名]],価格一覧,2,0),"")</f>
        <v>5674</v>
      </c>
      <c r="E2170">
        <v>2</v>
      </c>
      <c r="F2170" s="2">
        <f>IFERROR(テーブル1[[#This Row],[単価]]*テーブル1[[#This Row],[個数]],"")</f>
        <v>11348</v>
      </c>
      <c r="G2170" t="s">
        <v>12</v>
      </c>
      <c r="H2170" t="s">
        <v>15</v>
      </c>
      <c r="I2170" t="s">
        <v>20</v>
      </c>
    </row>
    <row r="2171" spans="1:9" x14ac:dyDescent="0.45">
      <c r="A2171">
        <v>17092507</v>
      </c>
      <c r="B2171" s="1">
        <v>43273</v>
      </c>
      <c r="C2171" t="s">
        <v>10</v>
      </c>
      <c r="D2171" s="2">
        <f>IFERROR(VLOOKUP(テーブル1[[#This Row],[商品名]],価格一覧,2,0),"")</f>
        <v>2162</v>
      </c>
      <c r="E2171">
        <v>5</v>
      </c>
      <c r="F2171" s="2">
        <f>IFERROR(テーブル1[[#This Row],[単価]]*テーブル1[[#This Row],[個数]],"")</f>
        <v>10810</v>
      </c>
      <c r="G2171" t="s">
        <v>11</v>
      </c>
      <c r="H2171" t="s">
        <v>15</v>
      </c>
      <c r="I2171" t="s">
        <v>20</v>
      </c>
    </row>
    <row r="2172" spans="1:9" x14ac:dyDescent="0.45">
      <c r="A2172">
        <v>17093609</v>
      </c>
      <c r="B2172" s="1">
        <v>43273</v>
      </c>
      <c r="C2172" t="s">
        <v>8</v>
      </c>
      <c r="D2172" s="2">
        <f>IFERROR(VLOOKUP(テーブル1[[#This Row],[商品名]],価格一覧,2,0),"")</f>
        <v>3980</v>
      </c>
      <c r="E2172">
        <v>6</v>
      </c>
      <c r="F2172" s="2">
        <f>IFERROR(テーブル1[[#This Row],[単価]]*テーブル1[[#This Row],[個数]],"")</f>
        <v>23880</v>
      </c>
      <c r="G2172" t="s">
        <v>13</v>
      </c>
      <c r="H2172" t="s">
        <v>15</v>
      </c>
      <c r="I2172" t="s">
        <v>18</v>
      </c>
    </row>
    <row r="2173" spans="1:9" x14ac:dyDescent="0.45">
      <c r="A2173">
        <v>17094062</v>
      </c>
      <c r="B2173" s="1">
        <v>43274</v>
      </c>
      <c r="C2173" t="s">
        <v>8</v>
      </c>
      <c r="D2173" s="2">
        <f>IFERROR(VLOOKUP(テーブル1[[#This Row],[商品名]],価格一覧,2,0),"")</f>
        <v>3980</v>
      </c>
      <c r="E2173">
        <v>2</v>
      </c>
      <c r="F2173" s="2">
        <f>IFERROR(テーブル1[[#This Row],[単価]]*テーブル1[[#This Row],[個数]],"")</f>
        <v>7960</v>
      </c>
      <c r="G2173" t="s">
        <v>11</v>
      </c>
      <c r="H2173" t="s">
        <v>15</v>
      </c>
      <c r="I2173" t="s">
        <v>18</v>
      </c>
    </row>
    <row r="2174" spans="1:9" x14ac:dyDescent="0.45">
      <c r="A2174">
        <v>17094164</v>
      </c>
      <c r="B2174" s="1">
        <v>43275</v>
      </c>
      <c r="C2174" t="s">
        <v>9</v>
      </c>
      <c r="D2174" s="2">
        <f>IFERROR(VLOOKUP(テーブル1[[#This Row],[商品名]],価格一覧,2,0),"")</f>
        <v>5674</v>
      </c>
      <c r="E2174">
        <v>2</v>
      </c>
      <c r="F2174" s="2">
        <f>IFERROR(テーブル1[[#This Row],[単価]]*テーブル1[[#This Row],[個数]],"")</f>
        <v>11348</v>
      </c>
      <c r="G2174" t="s">
        <v>11</v>
      </c>
      <c r="H2174" t="s">
        <v>15</v>
      </c>
      <c r="I2174" t="s">
        <v>19</v>
      </c>
    </row>
    <row r="2175" spans="1:9" x14ac:dyDescent="0.45">
      <c r="A2175">
        <v>17094240</v>
      </c>
      <c r="B2175" s="1">
        <v>43276</v>
      </c>
      <c r="C2175" t="s">
        <v>7</v>
      </c>
      <c r="D2175" s="2">
        <f>IFERROR(VLOOKUP(テーブル1[[#This Row],[商品名]],価格一覧,2,0),"")</f>
        <v>1000</v>
      </c>
      <c r="E2175">
        <v>3</v>
      </c>
      <c r="F2175" s="2">
        <f>IFERROR(テーブル1[[#This Row],[単価]]*テーブル1[[#This Row],[個数]],"")</f>
        <v>3000</v>
      </c>
      <c r="G2175" t="s">
        <v>12</v>
      </c>
      <c r="H2175" t="s">
        <v>15</v>
      </c>
      <c r="I2175" t="s">
        <v>20</v>
      </c>
    </row>
    <row r="2176" spans="1:9" x14ac:dyDescent="0.45">
      <c r="A2176">
        <v>17094345</v>
      </c>
      <c r="B2176" s="1">
        <v>43276</v>
      </c>
      <c r="C2176" t="s">
        <v>9</v>
      </c>
      <c r="D2176" s="2">
        <f>IFERROR(VLOOKUP(テーブル1[[#This Row],[商品名]],価格一覧,2,0),"")</f>
        <v>5674</v>
      </c>
      <c r="E2176">
        <v>6</v>
      </c>
      <c r="F2176" s="2">
        <f>IFERROR(テーブル1[[#This Row],[単価]]*テーブル1[[#This Row],[個数]],"")</f>
        <v>34044</v>
      </c>
      <c r="G2176" t="s">
        <v>11</v>
      </c>
      <c r="H2176" t="s">
        <v>14</v>
      </c>
      <c r="I2176" t="s">
        <v>20</v>
      </c>
    </row>
    <row r="2177" spans="1:9" x14ac:dyDescent="0.45">
      <c r="A2177">
        <v>17094390</v>
      </c>
      <c r="B2177" s="1">
        <v>43276</v>
      </c>
      <c r="C2177" t="s">
        <v>8</v>
      </c>
      <c r="D2177" s="2">
        <f>IFERROR(VLOOKUP(テーブル1[[#This Row],[商品名]],価格一覧,2,0),"")</f>
        <v>3980</v>
      </c>
      <c r="E2177">
        <v>2</v>
      </c>
      <c r="F2177" s="2">
        <f>IFERROR(テーブル1[[#This Row],[単価]]*テーブル1[[#This Row],[個数]],"")</f>
        <v>7960</v>
      </c>
      <c r="G2177" t="s">
        <v>13</v>
      </c>
      <c r="H2177" t="s">
        <v>15</v>
      </c>
      <c r="I2177" t="s">
        <v>19</v>
      </c>
    </row>
    <row r="2178" spans="1:9" x14ac:dyDescent="0.45">
      <c r="A2178">
        <v>17094446</v>
      </c>
      <c r="B2178" s="1">
        <v>43276</v>
      </c>
      <c r="C2178" t="s">
        <v>9</v>
      </c>
      <c r="D2178" s="2">
        <f>IFERROR(VLOOKUP(テーブル1[[#This Row],[商品名]],価格一覧,2,0),"")</f>
        <v>5674</v>
      </c>
      <c r="E2178">
        <v>2</v>
      </c>
      <c r="F2178" s="2">
        <f>IFERROR(テーブル1[[#This Row],[単価]]*テーブル1[[#This Row],[個数]],"")</f>
        <v>11348</v>
      </c>
      <c r="G2178" t="s">
        <v>12</v>
      </c>
      <c r="H2178" t="s">
        <v>15</v>
      </c>
      <c r="I2178" t="s">
        <v>20</v>
      </c>
    </row>
    <row r="2179" spans="1:9" x14ac:dyDescent="0.45">
      <c r="A2179">
        <v>17094918</v>
      </c>
      <c r="B2179" s="1">
        <v>43276</v>
      </c>
      <c r="C2179" t="s">
        <v>7</v>
      </c>
      <c r="D2179" s="2">
        <f>IFERROR(VLOOKUP(テーブル1[[#This Row],[商品名]],価格一覧,2,0),"")</f>
        <v>1000</v>
      </c>
      <c r="E2179">
        <v>6</v>
      </c>
      <c r="F2179" s="2">
        <f>IFERROR(テーブル1[[#This Row],[単価]]*テーブル1[[#This Row],[個数]],"")</f>
        <v>6000</v>
      </c>
      <c r="G2179" t="s">
        <v>11</v>
      </c>
      <c r="H2179" t="s">
        <v>14</v>
      </c>
      <c r="I2179" t="s">
        <v>19</v>
      </c>
    </row>
    <row r="2180" spans="1:9" x14ac:dyDescent="0.45">
      <c r="A2180">
        <v>17095189</v>
      </c>
      <c r="B2180" s="1">
        <v>43276</v>
      </c>
      <c r="C2180" t="s">
        <v>9</v>
      </c>
      <c r="D2180" s="2">
        <f>IFERROR(VLOOKUP(テーブル1[[#This Row],[商品名]],価格一覧,2,0),"")</f>
        <v>5674</v>
      </c>
      <c r="E2180">
        <v>6</v>
      </c>
      <c r="F2180" s="2">
        <f>IFERROR(テーブル1[[#This Row],[単価]]*テーブル1[[#This Row],[個数]],"")</f>
        <v>34044</v>
      </c>
      <c r="G2180" t="s">
        <v>11</v>
      </c>
      <c r="H2180" t="s">
        <v>14</v>
      </c>
      <c r="I2180" t="s">
        <v>19</v>
      </c>
    </row>
    <row r="2181" spans="1:9" x14ac:dyDescent="0.45">
      <c r="A2181">
        <v>17095560</v>
      </c>
      <c r="B2181" s="1">
        <v>43277</v>
      </c>
      <c r="C2181" t="s">
        <v>8</v>
      </c>
      <c r="D2181" s="2">
        <f>IFERROR(VLOOKUP(テーブル1[[#This Row],[商品名]],価格一覧,2,0),"")</f>
        <v>3980</v>
      </c>
      <c r="E2181">
        <v>2</v>
      </c>
      <c r="F2181" s="2">
        <f>IFERROR(テーブル1[[#This Row],[単価]]*テーブル1[[#This Row],[個数]],"")</f>
        <v>7960</v>
      </c>
      <c r="G2181" t="s">
        <v>11</v>
      </c>
      <c r="H2181" t="s">
        <v>15</v>
      </c>
      <c r="I2181" t="s">
        <v>18</v>
      </c>
    </row>
    <row r="2182" spans="1:9" x14ac:dyDescent="0.45">
      <c r="A2182">
        <v>17096394</v>
      </c>
      <c r="B2182" s="1">
        <v>43277</v>
      </c>
      <c r="C2182" t="s">
        <v>9</v>
      </c>
      <c r="D2182" s="2">
        <f>IFERROR(VLOOKUP(テーブル1[[#This Row],[商品名]],価格一覧,2,0),"")</f>
        <v>5674</v>
      </c>
      <c r="E2182">
        <v>3</v>
      </c>
      <c r="F2182" s="2">
        <f>IFERROR(テーブル1[[#This Row],[単価]]*テーブル1[[#This Row],[個数]],"")</f>
        <v>17022</v>
      </c>
      <c r="G2182" t="s">
        <v>12</v>
      </c>
      <c r="H2182" t="s">
        <v>14</v>
      </c>
      <c r="I2182" t="s">
        <v>20</v>
      </c>
    </row>
    <row r="2183" spans="1:9" x14ac:dyDescent="0.45">
      <c r="A2183">
        <v>17097146</v>
      </c>
      <c r="B2183" s="1">
        <v>43277</v>
      </c>
      <c r="C2183" t="s">
        <v>9</v>
      </c>
      <c r="D2183" s="2">
        <f>IFERROR(VLOOKUP(テーブル1[[#This Row],[商品名]],価格一覧,2,0),"")</f>
        <v>5674</v>
      </c>
      <c r="E2183">
        <v>1</v>
      </c>
      <c r="F2183" s="2">
        <f>IFERROR(テーブル1[[#This Row],[単価]]*テーブル1[[#This Row],[個数]],"")</f>
        <v>5674</v>
      </c>
      <c r="G2183" t="s">
        <v>12</v>
      </c>
      <c r="H2183" t="s">
        <v>15</v>
      </c>
      <c r="I2183" t="s">
        <v>20</v>
      </c>
    </row>
    <row r="2184" spans="1:9" x14ac:dyDescent="0.45">
      <c r="A2184">
        <v>17097188</v>
      </c>
      <c r="B2184" s="1">
        <v>43277</v>
      </c>
      <c r="C2184" t="s">
        <v>7</v>
      </c>
      <c r="D2184" s="2">
        <f>IFERROR(VLOOKUP(テーブル1[[#This Row],[商品名]],価格一覧,2,0),"")</f>
        <v>1000</v>
      </c>
      <c r="E2184">
        <v>1</v>
      </c>
      <c r="F2184" s="2">
        <f>IFERROR(テーブル1[[#This Row],[単価]]*テーブル1[[#This Row],[個数]],"")</f>
        <v>1000</v>
      </c>
      <c r="G2184" t="s">
        <v>12</v>
      </c>
      <c r="H2184" t="s">
        <v>15</v>
      </c>
      <c r="I2184" t="s">
        <v>19</v>
      </c>
    </row>
    <row r="2185" spans="1:9" x14ac:dyDescent="0.45">
      <c r="A2185">
        <v>17097509</v>
      </c>
      <c r="B2185" s="1">
        <v>43277</v>
      </c>
      <c r="C2185" t="s">
        <v>9</v>
      </c>
      <c r="D2185" s="2">
        <f>IFERROR(VLOOKUP(テーブル1[[#This Row],[商品名]],価格一覧,2,0),"")</f>
        <v>5674</v>
      </c>
      <c r="E2185">
        <v>3</v>
      </c>
      <c r="F2185" s="2">
        <f>IFERROR(テーブル1[[#This Row],[単価]]*テーブル1[[#This Row],[個数]],"")</f>
        <v>17022</v>
      </c>
      <c r="G2185" t="s">
        <v>13</v>
      </c>
      <c r="H2185" t="s">
        <v>15</v>
      </c>
      <c r="I2185" t="s">
        <v>18</v>
      </c>
    </row>
    <row r="2186" spans="1:9" x14ac:dyDescent="0.45">
      <c r="A2186">
        <v>17098062</v>
      </c>
      <c r="B2186" s="1">
        <v>43278</v>
      </c>
      <c r="C2186" t="s">
        <v>8</v>
      </c>
      <c r="D2186" s="2">
        <f>IFERROR(VLOOKUP(テーブル1[[#This Row],[商品名]],価格一覧,2,0),"")</f>
        <v>3980</v>
      </c>
      <c r="E2186">
        <v>3</v>
      </c>
      <c r="F2186" s="2">
        <f>IFERROR(テーブル1[[#This Row],[単価]]*テーブル1[[#This Row],[個数]],"")</f>
        <v>11940</v>
      </c>
      <c r="G2186" t="s">
        <v>12</v>
      </c>
      <c r="H2186" t="s">
        <v>15</v>
      </c>
      <c r="I2186" t="s">
        <v>19</v>
      </c>
    </row>
    <row r="2187" spans="1:9" x14ac:dyDescent="0.45">
      <c r="A2187">
        <v>17098244</v>
      </c>
      <c r="B2187" s="1">
        <v>43278</v>
      </c>
      <c r="C2187" t="s">
        <v>7</v>
      </c>
      <c r="D2187" s="2">
        <f>IFERROR(VLOOKUP(テーブル1[[#This Row],[商品名]],価格一覧,2,0),"")</f>
        <v>1000</v>
      </c>
      <c r="E2187">
        <v>1</v>
      </c>
      <c r="F2187" s="2">
        <f>IFERROR(テーブル1[[#This Row],[単価]]*テーブル1[[#This Row],[個数]],"")</f>
        <v>1000</v>
      </c>
      <c r="G2187" t="s">
        <v>13</v>
      </c>
      <c r="H2187" t="s">
        <v>15</v>
      </c>
      <c r="I2187" t="s">
        <v>20</v>
      </c>
    </row>
    <row r="2188" spans="1:9" x14ac:dyDescent="0.45">
      <c r="A2188">
        <v>17098642</v>
      </c>
      <c r="B2188" s="1">
        <v>43278</v>
      </c>
      <c r="C2188" t="s">
        <v>9</v>
      </c>
      <c r="D2188" s="2">
        <f>IFERROR(VLOOKUP(テーブル1[[#This Row],[商品名]],価格一覧,2,0),"")</f>
        <v>5674</v>
      </c>
      <c r="E2188">
        <v>3</v>
      </c>
      <c r="F2188" s="2">
        <f>IFERROR(テーブル1[[#This Row],[単価]]*テーブル1[[#This Row],[個数]],"")</f>
        <v>17022</v>
      </c>
      <c r="G2188" t="s">
        <v>13</v>
      </c>
      <c r="H2188" t="s">
        <v>14</v>
      </c>
      <c r="I2188" t="s">
        <v>19</v>
      </c>
    </row>
    <row r="2189" spans="1:9" x14ac:dyDescent="0.45">
      <c r="A2189">
        <v>17099336</v>
      </c>
      <c r="B2189" s="1">
        <v>43279</v>
      </c>
      <c r="C2189" t="s">
        <v>9</v>
      </c>
      <c r="D2189" s="2">
        <f>IFERROR(VLOOKUP(テーブル1[[#This Row],[商品名]],価格一覧,2,0),"")</f>
        <v>5674</v>
      </c>
      <c r="E2189">
        <v>5</v>
      </c>
      <c r="F2189" s="2">
        <f>IFERROR(テーブル1[[#This Row],[単価]]*テーブル1[[#This Row],[個数]],"")</f>
        <v>28370</v>
      </c>
      <c r="G2189" t="s">
        <v>11</v>
      </c>
      <c r="H2189" t="s">
        <v>14</v>
      </c>
      <c r="I2189" t="s">
        <v>19</v>
      </c>
    </row>
    <row r="2190" spans="1:9" x14ac:dyDescent="0.45">
      <c r="A2190">
        <v>17099417</v>
      </c>
      <c r="B2190" s="1">
        <v>43279</v>
      </c>
      <c r="C2190" t="s">
        <v>9</v>
      </c>
      <c r="D2190" s="2">
        <f>IFERROR(VLOOKUP(テーブル1[[#This Row],[商品名]],価格一覧,2,0),"")</f>
        <v>5674</v>
      </c>
      <c r="E2190">
        <v>2</v>
      </c>
      <c r="F2190" s="2">
        <f>IFERROR(テーブル1[[#This Row],[単価]]*テーブル1[[#This Row],[個数]],"")</f>
        <v>11348</v>
      </c>
      <c r="G2190" t="s">
        <v>13</v>
      </c>
      <c r="H2190" t="s">
        <v>14</v>
      </c>
      <c r="I2190" t="s">
        <v>20</v>
      </c>
    </row>
    <row r="2191" spans="1:9" x14ac:dyDescent="0.45">
      <c r="A2191">
        <v>17099465</v>
      </c>
      <c r="B2191" s="1">
        <v>43279</v>
      </c>
      <c r="C2191" t="s">
        <v>10</v>
      </c>
      <c r="D2191" s="2">
        <f>IFERROR(VLOOKUP(テーブル1[[#This Row],[商品名]],価格一覧,2,0),"")</f>
        <v>2162</v>
      </c>
      <c r="E2191">
        <v>6</v>
      </c>
      <c r="F2191" s="2">
        <f>IFERROR(テーブル1[[#This Row],[単価]]*テーブル1[[#This Row],[個数]],"")</f>
        <v>12972</v>
      </c>
      <c r="G2191" t="s">
        <v>11</v>
      </c>
      <c r="H2191" t="s">
        <v>14</v>
      </c>
      <c r="I2191" t="s">
        <v>19</v>
      </c>
    </row>
    <row r="2192" spans="1:9" x14ac:dyDescent="0.45">
      <c r="A2192">
        <v>17099541</v>
      </c>
      <c r="B2192" s="1">
        <v>43280</v>
      </c>
      <c r="C2192" t="s">
        <v>10</v>
      </c>
      <c r="D2192" s="2">
        <f>IFERROR(VLOOKUP(テーブル1[[#This Row],[商品名]],価格一覧,2,0),"")</f>
        <v>2162</v>
      </c>
      <c r="E2192">
        <v>4</v>
      </c>
      <c r="F2192" s="2">
        <f>IFERROR(テーブル1[[#This Row],[単価]]*テーブル1[[#This Row],[個数]],"")</f>
        <v>8648</v>
      </c>
      <c r="G2192" t="s">
        <v>11</v>
      </c>
      <c r="H2192" t="s">
        <v>15</v>
      </c>
      <c r="I2192" t="s">
        <v>18</v>
      </c>
    </row>
    <row r="2193" spans="1:9" x14ac:dyDescent="0.45">
      <c r="A2193">
        <v>17099648</v>
      </c>
      <c r="B2193" s="1">
        <v>43280</v>
      </c>
      <c r="C2193" t="s">
        <v>9</v>
      </c>
      <c r="D2193" s="2">
        <f>IFERROR(VLOOKUP(テーブル1[[#This Row],[商品名]],価格一覧,2,0),"")</f>
        <v>5674</v>
      </c>
      <c r="E2193">
        <v>6</v>
      </c>
      <c r="F2193" s="2">
        <f>IFERROR(テーブル1[[#This Row],[単価]]*テーブル1[[#This Row],[個数]],"")</f>
        <v>34044</v>
      </c>
      <c r="G2193" t="s">
        <v>12</v>
      </c>
      <c r="H2193" t="s">
        <v>15</v>
      </c>
      <c r="I2193" t="s">
        <v>18</v>
      </c>
    </row>
    <row r="2194" spans="1:9" x14ac:dyDescent="0.45">
      <c r="A2194">
        <v>17099665</v>
      </c>
      <c r="B2194" s="1">
        <v>43280</v>
      </c>
      <c r="C2194" t="s">
        <v>7</v>
      </c>
      <c r="D2194" s="2">
        <f>IFERROR(VLOOKUP(テーブル1[[#This Row],[商品名]],価格一覧,2,0),"")</f>
        <v>1000</v>
      </c>
      <c r="E2194">
        <v>6</v>
      </c>
      <c r="F2194" s="2">
        <f>IFERROR(テーブル1[[#This Row],[単価]]*テーブル1[[#This Row],[個数]],"")</f>
        <v>6000</v>
      </c>
      <c r="G2194" t="s">
        <v>12</v>
      </c>
      <c r="H2194" t="s">
        <v>15</v>
      </c>
      <c r="I2194" t="s">
        <v>19</v>
      </c>
    </row>
    <row r="2195" spans="1:9" x14ac:dyDescent="0.45">
      <c r="A2195">
        <v>17099730</v>
      </c>
      <c r="B2195" s="1">
        <v>43280</v>
      </c>
      <c r="C2195" t="s">
        <v>7</v>
      </c>
      <c r="D2195" s="2">
        <f>IFERROR(VLOOKUP(テーブル1[[#This Row],[商品名]],価格一覧,2,0),"")</f>
        <v>1000</v>
      </c>
      <c r="E2195">
        <v>5</v>
      </c>
      <c r="F2195" s="2">
        <f>IFERROR(テーブル1[[#This Row],[単価]]*テーブル1[[#This Row],[個数]],"")</f>
        <v>5000</v>
      </c>
      <c r="G2195" t="s">
        <v>11</v>
      </c>
      <c r="H2195" t="s">
        <v>14</v>
      </c>
      <c r="I2195" t="s">
        <v>18</v>
      </c>
    </row>
    <row r="2196" spans="1:9" x14ac:dyDescent="0.45">
      <c r="A2196">
        <v>17100483</v>
      </c>
      <c r="B2196" s="1">
        <v>43280</v>
      </c>
      <c r="C2196" t="s">
        <v>8</v>
      </c>
      <c r="D2196" s="2">
        <f>IFERROR(VLOOKUP(テーブル1[[#This Row],[商品名]],価格一覧,2,0),"")</f>
        <v>3980</v>
      </c>
      <c r="E2196">
        <v>1</v>
      </c>
      <c r="F2196" s="2">
        <f>IFERROR(テーブル1[[#This Row],[単価]]*テーブル1[[#This Row],[個数]],"")</f>
        <v>3980</v>
      </c>
      <c r="G2196" t="s">
        <v>12</v>
      </c>
      <c r="H2196" t="s">
        <v>14</v>
      </c>
      <c r="I2196" t="s">
        <v>18</v>
      </c>
    </row>
    <row r="2197" spans="1:9" x14ac:dyDescent="0.45">
      <c r="A2197">
        <v>17100537</v>
      </c>
      <c r="B2197" s="1">
        <v>43280</v>
      </c>
      <c r="C2197" t="s">
        <v>8</v>
      </c>
      <c r="D2197" s="2">
        <f>IFERROR(VLOOKUP(テーブル1[[#This Row],[商品名]],価格一覧,2,0),"")</f>
        <v>3980</v>
      </c>
      <c r="E2197">
        <v>3</v>
      </c>
      <c r="F2197" s="2">
        <f>IFERROR(テーブル1[[#This Row],[単価]]*テーブル1[[#This Row],[個数]],"")</f>
        <v>11940</v>
      </c>
      <c r="G2197" t="s">
        <v>12</v>
      </c>
      <c r="H2197" t="s">
        <v>15</v>
      </c>
      <c r="I2197" t="s">
        <v>20</v>
      </c>
    </row>
    <row r="2198" spans="1:9" x14ac:dyDescent="0.45">
      <c r="A2198">
        <v>17101146</v>
      </c>
      <c r="B2198" s="1">
        <v>43281</v>
      </c>
      <c r="C2198" t="s">
        <v>7</v>
      </c>
      <c r="D2198" s="2">
        <f>IFERROR(VLOOKUP(テーブル1[[#This Row],[商品名]],価格一覧,2,0),"")</f>
        <v>1000</v>
      </c>
      <c r="E2198">
        <v>6</v>
      </c>
      <c r="F2198" s="2">
        <f>IFERROR(テーブル1[[#This Row],[単価]]*テーブル1[[#This Row],[個数]],"")</f>
        <v>6000</v>
      </c>
      <c r="G2198" t="s">
        <v>13</v>
      </c>
      <c r="H2198" t="s">
        <v>15</v>
      </c>
      <c r="I2198" t="s">
        <v>19</v>
      </c>
    </row>
    <row r="2199" spans="1:9" x14ac:dyDescent="0.45">
      <c r="A2199">
        <v>17101250</v>
      </c>
      <c r="B2199" s="1">
        <v>43281</v>
      </c>
      <c r="C2199" t="s">
        <v>7</v>
      </c>
      <c r="D2199" s="2">
        <f>IFERROR(VLOOKUP(テーブル1[[#This Row],[商品名]],価格一覧,2,0),"")</f>
        <v>1000</v>
      </c>
      <c r="E2199">
        <v>6</v>
      </c>
      <c r="F2199" s="2">
        <f>IFERROR(テーブル1[[#This Row],[単価]]*テーブル1[[#This Row],[個数]],"")</f>
        <v>6000</v>
      </c>
      <c r="G2199" t="s">
        <v>12</v>
      </c>
      <c r="H2199" t="s">
        <v>14</v>
      </c>
      <c r="I2199" t="s">
        <v>20</v>
      </c>
    </row>
    <row r="2200" spans="1:9" x14ac:dyDescent="0.45">
      <c r="A2200">
        <v>17101452</v>
      </c>
      <c r="B2200" s="1">
        <v>43281</v>
      </c>
      <c r="C2200" t="s">
        <v>9</v>
      </c>
      <c r="D2200" s="2">
        <f>IFERROR(VLOOKUP(テーブル1[[#This Row],[商品名]],価格一覧,2,0),"")</f>
        <v>5674</v>
      </c>
      <c r="E2200">
        <v>2</v>
      </c>
      <c r="F2200" s="2">
        <f>IFERROR(テーブル1[[#This Row],[単価]]*テーブル1[[#This Row],[個数]],"")</f>
        <v>11348</v>
      </c>
      <c r="G2200" t="s">
        <v>13</v>
      </c>
      <c r="H2200" t="s">
        <v>14</v>
      </c>
      <c r="I2200" t="s">
        <v>20</v>
      </c>
    </row>
    <row r="2201" spans="1:9" x14ac:dyDescent="0.45">
      <c r="A2201">
        <v>17101851</v>
      </c>
      <c r="B2201" s="1">
        <v>43281</v>
      </c>
      <c r="C2201" t="s">
        <v>7</v>
      </c>
      <c r="D2201" s="2">
        <f>IFERROR(VLOOKUP(テーブル1[[#This Row],[商品名]],価格一覧,2,0),"")</f>
        <v>1000</v>
      </c>
      <c r="E2201">
        <v>1</v>
      </c>
      <c r="F2201" s="2">
        <f>IFERROR(テーブル1[[#This Row],[単価]]*テーブル1[[#This Row],[個数]],"")</f>
        <v>1000</v>
      </c>
      <c r="G2201" t="s">
        <v>11</v>
      </c>
      <c r="H2201" t="s">
        <v>14</v>
      </c>
      <c r="I2201" t="s">
        <v>19</v>
      </c>
    </row>
    <row r="2202" spans="1:9" x14ac:dyDescent="0.45">
      <c r="A2202">
        <v>17101991</v>
      </c>
      <c r="B2202" s="1">
        <v>43282</v>
      </c>
      <c r="C2202" t="s">
        <v>8</v>
      </c>
      <c r="D2202" s="2">
        <f>IFERROR(VLOOKUP(テーブル1[[#This Row],[商品名]],価格一覧,2,0),"")</f>
        <v>3980</v>
      </c>
      <c r="E2202">
        <v>1</v>
      </c>
      <c r="F2202" s="2">
        <f>IFERROR(テーブル1[[#This Row],[単価]]*テーブル1[[#This Row],[個数]],"")</f>
        <v>3980</v>
      </c>
      <c r="G2202" t="s">
        <v>11</v>
      </c>
      <c r="H2202" t="s">
        <v>15</v>
      </c>
      <c r="I2202" t="s">
        <v>19</v>
      </c>
    </row>
    <row r="2203" spans="1:9" x14ac:dyDescent="0.45">
      <c r="A2203">
        <v>17102005</v>
      </c>
      <c r="B2203" s="1">
        <v>43282</v>
      </c>
      <c r="C2203" t="s">
        <v>9</v>
      </c>
      <c r="D2203" s="2">
        <f>IFERROR(VLOOKUP(テーブル1[[#This Row],[商品名]],価格一覧,2,0),"")</f>
        <v>5674</v>
      </c>
      <c r="E2203">
        <v>5</v>
      </c>
      <c r="F2203" s="2">
        <f>IFERROR(テーブル1[[#This Row],[単価]]*テーブル1[[#This Row],[個数]],"")</f>
        <v>28370</v>
      </c>
      <c r="G2203" t="s">
        <v>11</v>
      </c>
      <c r="H2203" t="s">
        <v>15</v>
      </c>
      <c r="I2203" t="s">
        <v>20</v>
      </c>
    </row>
    <row r="2204" spans="1:9" x14ac:dyDescent="0.45">
      <c r="A2204">
        <v>17102124</v>
      </c>
      <c r="B2204" s="1">
        <v>43282</v>
      </c>
      <c r="C2204" t="s">
        <v>10</v>
      </c>
      <c r="D2204" s="2">
        <f>IFERROR(VLOOKUP(テーブル1[[#This Row],[商品名]],価格一覧,2,0),"")</f>
        <v>2162</v>
      </c>
      <c r="E2204">
        <v>4</v>
      </c>
      <c r="F2204" s="2">
        <f>IFERROR(テーブル1[[#This Row],[単価]]*テーブル1[[#This Row],[個数]],"")</f>
        <v>8648</v>
      </c>
      <c r="G2204" t="s">
        <v>11</v>
      </c>
      <c r="H2204" t="s">
        <v>15</v>
      </c>
      <c r="I2204" t="s">
        <v>19</v>
      </c>
    </row>
    <row r="2205" spans="1:9" x14ac:dyDescent="0.45">
      <c r="A2205">
        <v>17103155</v>
      </c>
      <c r="B2205" s="1">
        <v>43282</v>
      </c>
      <c r="C2205" t="s">
        <v>8</v>
      </c>
      <c r="D2205" s="2">
        <f>IFERROR(VLOOKUP(テーブル1[[#This Row],[商品名]],価格一覧,2,0),"")</f>
        <v>3980</v>
      </c>
      <c r="E2205">
        <v>1</v>
      </c>
      <c r="F2205" s="2">
        <f>IFERROR(テーブル1[[#This Row],[単価]]*テーブル1[[#This Row],[個数]],"")</f>
        <v>3980</v>
      </c>
      <c r="G2205" t="s">
        <v>11</v>
      </c>
      <c r="H2205" t="s">
        <v>15</v>
      </c>
      <c r="I2205" t="s">
        <v>18</v>
      </c>
    </row>
    <row r="2206" spans="1:9" x14ac:dyDescent="0.45">
      <c r="A2206">
        <v>17103523</v>
      </c>
      <c r="B2206" s="1">
        <v>43282</v>
      </c>
      <c r="C2206" t="s">
        <v>7</v>
      </c>
      <c r="D2206" s="2">
        <f>IFERROR(VLOOKUP(テーブル1[[#This Row],[商品名]],価格一覧,2,0),"")</f>
        <v>1000</v>
      </c>
      <c r="E2206">
        <v>3</v>
      </c>
      <c r="F2206" s="2">
        <f>IFERROR(テーブル1[[#This Row],[単価]]*テーブル1[[#This Row],[個数]],"")</f>
        <v>3000</v>
      </c>
      <c r="G2206" t="s">
        <v>11</v>
      </c>
      <c r="H2206" t="s">
        <v>15</v>
      </c>
      <c r="I2206" t="s">
        <v>19</v>
      </c>
    </row>
    <row r="2207" spans="1:9" x14ac:dyDescent="0.45">
      <c r="A2207">
        <v>17105047</v>
      </c>
      <c r="B2207" s="1">
        <v>43282</v>
      </c>
      <c r="C2207" t="s">
        <v>10</v>
      </c>
      <c r="D2207" s="2">
        <f>IFERROR(VLOOKUP(テーブル1[[#This Row],[商品名]],価格一覧,2,0),"")</f>
        <v>2162</v>
      </c>
      <c r="E2207">
        <v>5</v>
      </c>
      <c r="F2207" s="2">
        <f>IFERROR(テーブル1[[#This Row],[単価]]*テーブル1[[#This Row],[個数]],"")</f>
        <v>10810</v>
      </c>
      <c r="G2207" t="s">
        <v>11</v>
      </c>
      <c r="H2207" t="s">
        <v>15</v>
      </c>
      <c r="I2207" t="s">
        <v>20</v>
      </c>
    </row>
    <row r="2208" spans="1:9" x14ac:dyDescent="0.45">
      <c r="A2208">
        <v>17106245</v>
      </c>
      <c r="B2208" s="1">
        <v>43283</v>
      </c>
      <c r="C2208" t="s">
        <v>8</v>
      </c>
      <c r="D2208" s="2">
        <f>IFERROR(VLOOKUP(テーブル1[[#This Row],[商品名]],価格一覧,2,0),"")</f>
        <v>3980</v>
      </c>
      <c r="E2208">
        <v>2</v>
      </c>
      <c r="F2208" s="2">
        <f>IFERROR(テーブル1[[#This Row],[単価]]*テーブル1[[#This Row],[個数]],"")</f>
        <v>7960</v>
      </c>
      <c r="G2208" t="s">
        <v>12</v>
      </c>
      <c r="H2208" t="s">
        <v>14</v>
      </c>
      <c r="I2208" t="s">
        <v>18</v>
      </c>
    </row>
    <row r="2209" spans="1:9" x14ac:dyDescent="0.45">
      <c r="A2209">
        <v>17106601</v>
      </c>
      <c r="B2209" s="1">
        <v>43283</v>
      </c>
      <c r="C2209" t="s">
        <v>7</v>
      </c>
      <c r="D2209" s="2">
        <f>IFERROR(VLOOKUP(テーブル1[[#This Row],[商品名]],価格一覧,2,0),"")</f>
        <v>1000</v>
      </c>
      <c r="E2209">
        <v>5</v>
      </c>
      <c r="F2209" s="2">
        <f>IFERROR(テーブル1[[#This Row],[単価]]*テーブル1[[#This Row],[個数]],"")</f>
        <v>5000</v>
      </c>
      <c r="G2209" t="s">
        <v>13</v>
      </c>
      <c r="H2209" t="s">
        <v>15</v>
      </c>
      <c r="I2209" t="s">
        <v>19</v>
      </c>
    </row>
    <row r="2210" spans="1:9" x14ac:dyDescent="0.45">
      <c r="A2210">
        <v>17107716</v>
      </c>
      <c r="B2210" s="1">
        <v>43283</v>
      </c>
      <c r="C2210" t="s">
        <v>9</v>
      </c>
      <c r="D2210" s="2">
        <f>IFERROR(VLOOKUP(テーブル1[[#This Row],[商品名]],価格一覧,2,0),"")</f>
        <v>5674</v>
      </c>
      <c r="E2210">
        <v>4</v>
      </c>
      <c r="F2210" s="2">
        <f>IFERROR(テーブル1[[#This Row],[単価]]*テーブル1[[#This Row],[個数]],"")</f>
        <v>22696</v>
      </c>
      <c r="G2210" t="s">
        <v>11</v>
      </c>
      <c r="H2210" t="s">
        <v>15</v>
      </c>
      <c r="I2210" t="s">
        <v>18</v>
      </c>
    </row>
    <row r="2211" spans="1:9" x14ac:dyDescent="0.45">
      <c r="A2211">
        <v>17107947</v>
      </c>
      <c r="B2211" s="1">
        <v>43283</v>
      </c>
      <c r="C2211" t="s">
        <v>8</v>
      </c>
      <c r="D2211" s="2">
        <f>IFERROR(VLOOKUP(テーブル1[[#This Row],[商品名]],価格一覧,2,0),"")</f>
        <v>3980</v>
      </c>
      <c r="E2211">
        <v>4</v>
      </c>
      <c r="F2211" s="2">
        <f>IFERROR(テーブル1[[#This Row],[単価]]*テーブル1[[#This Row],[個数]],"")</f>
        <v>15920</v>
      </c>
      <c r="G2211" t="s">
        <v>13</v>
      </c>
      <c r="H2211" t="s">
        <v>14</v>
      </c>
      <c r="I2211" t="s">
        <v>19</v>
      </c>
    </row>
    <row r="2212" spans="1:9" x14ac:dyDescent="0.45">
      <c r="A2212">
        <v>17108281</v>
      </c>
      <c r="B2212" s="1">
        <v>43284</v>
      </c>
      <c r="C2212" t="s">
        <v>7</v>
      </c>
      <c r="D2212" s="2">
        <f>IFERROR(VLOOKUP(テーブル1[[#This Row],[商品名]],価格一覧,2,0),"")</f>
        <v>1000</v>
      </c>
      <c r="E2212">
        <v>4</v>
      </c>
      <c r="F2212" s="2">
        <f>IFERROR(テーブル1[[#This Row],[単価]]*テーブル1[[#This Row],[個数]],"")</f>
        <v>4000</v>
      </c>
      <c r="G2212" t="s">
        <v>11</v>
      </c>
      <c r="H2212" t="s">
        <v>15</v>
      </c>
      <c r="I2212" t="s">
        <v>20</v>
      </c>
    </row>
    <row r="2213" spans="1:9" x14ac:dyDescent="0.45">
      <c r="A2213">
        <v>17108900</v>
      </c>
      <c r="B2213" s="1">
        <v>43284</v>
      </c>
      <c r="C2213" t="s">
        <v>9</v>
      </c>
      <c r="D2213" s="2">
        <f>IFERROR(VLOOKUP(テーブル1[[#This Row],[商品名]],価格一覧,2,0),"")</f>
        <v>5674</v>
      </c>
      <c r="E2213">
        <v>3</v>
      </c>
      <c r="F2213" s="2">
        <f>IFERROR(テーブル1[[#This Row],[単価]]*テーブル1[[#This Row],[個数]],"")</f>
        <v>17022</v>
      </c>
      <c r="G2213" t="s">
        <v>13</v>
      </c>
      <c r="H2213" t="s">
        <v>15</v>
      </c>
      <c r="I2213" t="s">
        <v>19</v>
      </c>
    </row>
    <row r="2214" spans="1:9" x14ac:dyDescent="0.45">
      <c r="A2214">
        <v>17109077</v>
      </c>
      <c r="B2214" s="1">
        <v>43284</v>
      </c>
      <c r="C2214" t="s">
        <v>10</v>
      </c>
      <c r="D2214" s="2">
        <f>IFERROR(VLOOKUP(テーブル1[[#This Row],[商品名]],価格一覧,2,0),"")</f>
        <v>2162</v>
      </c>
      <c r="E2214">
        <v>3</v>
      </c>
      <c r="F2214" s="2">
        <f>IFERROR(テーブル1[[#This Row],[単価]]*テーブル1[[#This Row],[個数]],"")</f>
        <v>6486</v>
      </c>
      <c r="G2214" t="s">
        <v>13</v>
      </c>
      <c r="H2214" t="s">
        <v>14</v>
      </c>
      <c r="I2214" t="s">
        <v>20</v>
      </c>
    </row>
    <row r="2215" spans="1:9" x14ac:dyDescent="0.45">
      <c r="A2215">
        <v>17109129</v>
      </c>
      <c r="B2215" s="1">
        <v>43284</v>
      </c>
      <c r="C2215" t="s">
        <v>8</v>
      </c>
      <c r="D2215" s="2">
        <f>IFERROR(VLOOKUP(テーブル1[[#This Row],[商品名]],価格一覧,2,0),"")</f>
        <v>3980</v>
      </c>
      <c r="E2215">
        <v>5</v>
      </c>
      <c r="F2215" s="2">
        <f>IFERROR(テーブル1[[#This Row],[単価]]*テーブル1[[#This Row],[個数]],"")</f>
        <v>19900</v>
      </c>
      <c r="G2215" t="s">
        <v>13</v>
      </c>
      <c r="H2215" t="s">
        <v>15</v>
      </c>
      <c r="I2215" t="s">
        <v>19</v>
      </c>
    </row>
    <row r="2216" spans="1:9" x14ac:dyDescent="0.45">
      <c r="A2216">
        <v>17109152</v>
      </c>
      <c r="B2216" s="1">
        <v>43285</v>
      </c>
      <c r="C2216" t="s">
        <v>10</v>
      </c>
      <c r="D2216" s="2">
        <f>IFERROR(VLOOKUP(テーブル1[[#This Row],[商品名]],価格一覧,2,0),"")</f>
        <v>2162</v>
      </c>
      <c r="E2216">
        <v>2</v>
      </c>
      <c r="F2216" s="2">
        <f>IFERROR(テーブル1[[#This Row],[単価]]*テーブル1[[#This Row],[個数]],"")</f>
        <v>4324</v>
      </c>
      <c r="G2216" t="s">
        <v>12</v>
      </c>
      <c r="H2216" t="s">
        <v>15</v>
      </c>
      <c r="I2216" t="s">
        <v>19</v>
      </c>
    </row>
    <row r="2217" spans="1:9" x14ac:dyDescent="0.45">
      <c r="A2217">
        <v>17109507</v>
      </c>
      <c r="B2217" s="1">
        <v>43285</v>
      </c>
      <c r="C2217" t="s">
        <v>8</v>
      </c>
      <c r="D2217" s="2">
        <f>IFERROR(VLOOKUP(テーブル1[[#This Row],[商品名]],価格一覧,2,0),"")</f>
        <v>3980</v>
      </c>
      <c r="E2217">
        <v>6</v>
      </c>
      <c r="F2217" s="2">
        <f>IFERROR(テーブル1[[#This Row],[単価]]*テーブル1[[#This Row],[個数]],"")</f>
        <v>23880</v>
      </c>
      <c r="G2217" t="s">
        <v>13</v>
      </c>
      <c r="H2217" t="s">
        <v>15</v>
      </c>
      <c r="I2217" t="s">
        <v>19</v>
      </c>
    </row>
    <row r="2218" spans="1:9" x14ac:dyDescent="0.45">
      <c r="A2218">
        <v>17109627</v>
      </c>
      <c r="B2218" s="1">
        <v>43285</v>
      </c>
      <c r="C2218" t="s">
        <v>9</v>
      </c>
      <c r="D2218" s="2">
        <f>IFERROR(VLOOKUP(テーブル1[[#This Row],[商品名]],価格一覧,2,0),"")</f>
        <v>5674</v>
      </c>
      <c r="E2218">
        <v>4</v>
      </c>
      <c r="F2218" s="2">
        <f>IFERROR(テーブル1[[#This Row],[単価]]*テーブル1[[#This Row],[個数]],"")</f>
        <v>22696</v>
      </c>
      <c r="G2218" t="s">
        <v>11</v>
      </c>
      <c r="H2218" t="s">
        <v>15</v>
      </c>
      <c r="I2218" t="s">
        <v>20</v>
      </c>
    </row>
    <row r="2219" spans="1:9" x14ac:dyDescent="0.45">
      <c r="A2219">
        <v>17110079</v>
      </c>
      <c r="B2219" s="1">
        <v>43285</v>
      </c>
      <c r="C2219" t="s">
        <v>10</v>
      </c>
      <c r="D2219" s="2">
        <f>IFERROR(VLOOKUP(テーブル1[[#This Row],[商品名]],価格一覧,2,0),"")</f>
        <v>2162</v>
      </c>
      <c r="E2219">
        <v>3</v>
      </c>
      <c r="F2219" s="2">
        <f>IFERROR(テーブル1[[#This Row],[単価]]*テーブル1[[#This Row],[個数]],"")</f>
        <v>6486</v>
      </c>
      <c r="G2219" t="s">
        <v>13</v>
      </c>
      <c r="H2219" t="s">
        <v>15</v>
      </c>
      <c r="I2219" t="s">
        <v>19</v>
      </c>
    </row>
    <row r="2220" spans="1:9" x14ac:dyDescent="0.45">
      <c r="A2220">
        <v>17110528</v>
      </c>
      <c r="B2220" s="1">
        <v>43285</v>
      </c>
      <c r="C2220" t="s">
        <v>8</v>
      </c>
      <c r="D2220" s="2">
        <f>IFERROR(VLOOKUP(テーブル1[[#This Row],[商品名]],価格一覧,2,0),"")</f>
        <v>3980</v>
      </c>
      <c r="E2220">
        <v>4</v>
      </c>
      <c r="F2220" s="2">
        <f>IFERROR(テーブル1[[#This Row],[単価]]*テーブル1[[#This Row],[個数]],"")</f>
        <v>15920</v>
      </c>
      <c r="G2220" t="s">
        <v>11</v>
      </c>
      <c r="H2220" t="s">
        <v>15</v>
      </c>
      <c r="I2220" t="s">
        <v>20</v>
      </c>
    </row>
    <row r="2221" spans="1:9" x14ac:dyDescent="0.45">
      <c r="A2221">
        <v>17110562</v>
      </c>
      <c r="B2221" s="1">
        <v>43285</v>
      </c>
      <c r="C2221" t="s">
        <v>7</v>
      </c>
      <c r="D2221" s="2">
        <f>IFERROR(VLOOKUP(テーブル1[[#This Row],[商品名]],価格一覧,2,0),"")</f>
        <v>1000</v>
      </c>
      <c r="E2221">
        <v>2</v>
      </c>
      <c r="F2221" s="2">
        <f>IFERROR(テーブル1[[#This Row],[単価]]*テーブル1[[#This Row],[個数]],"")</f>
        <v>2000</v>
      </c>
      <c r="G2221" t="s">
        <v>13</v>
      </c>
      <c r="H2221" t="s">
        <v>14</v>
      </c>
      <c r="I2221" t="s">
        <v>20</v>
      </c>
    </row>
    <row r="2222" spans="1:9" x14ac:dyDescent="0.45">
      <c r="A2222">
        <v>17110568</v>
      </c>
      <c r="B2222" s="1">
        <v>43286</v>
      </c>
      <c r="C2222" t="s">
        <v>7</v>
      </c>
      <c r="D2222" s="2">
        <f>IFERROR(VLOOKUP(テーブル1[[#This Row],[商品名]],価格一覧,2,0),"")</f>
        <v>1000</v>
      </c>
      <c r="E2222">
        <v>3</v>
      </c>
      <c r="F2222" s="2">
        <f>IFERROR(テーブル1[[#This Row],[単価]]*テーブル1[[#This Row],[個数]],"")</f>
        <v>3000</v>
      </c>
      <c r="G2222" t="s">
        <v>12</v>
      </c>
      <c r="H2222" t="s">
        <v>15</v>
      </c>
      <c r="I2222" t="s">
        <v>19</v>
      </c>
    </row>
    <row r="2223" spans="1:9" x14ac:dyDescent="0.45">
      <c r="A2223">
        <v>17111475</v>
      </c>
      <c r="B2223" s="1">
        <v>43286</v>
      </c>
      <c r="C2223" t="s">
        <v>10</v>
      </c>
      <c r="D2223" s="2">
        <f>IFERROR(VLOOKUP(テーブル1[[#This Row],[商品名]],価格一覧,2,0),"")</f>
        <v>2162</v>
      </c>
      <c r="E2223">
        <v>6</v>
      </c>
      <c r="F2223" s="2">
        <f>IFERROR(テーブル1[[#This Row],[単価]]*テーブル1[[#This Row],[個数]],"")</f>
        <v>12972</v>
      </c>
      <c r="G2223" t="s">
        <v>11</v>
      </c>
      <c r="H2223" t="s">
        <v>14</v>
      </c>
      <c r="I2223" t="s">
        <v>19</v>
      </c>
    </row>
    <row r="2224" spans="1:9" x14ac:dyDescent="0.45">
      <c r="A2224">
        <v>17111906</v>
      </c>
      <c r="B2224" s="1">
        <v>43286</v>
      </c>
      <c r="C2224" t="s">
        <v>8</v>
      </c>
      <c r="D2224" s="2">
        <f>IFERROR(VLOOKUP(テーブル1[[#This Row],[商品名]],価格一覧,2,0),"")</f>
        <v>3980</v>
      </c>
      <c r="E2224">
        <v>5</v>
      </c>
      <c r="F2224" s="2">
        <f>IFERROR(テーブル1[[#This Row],[単価]]*テーブル1[[#This Row],[個数]],"")</f>
        <v>19900</v>
      </c>
      <c r="G2224" t="s">
        <v>11</v>
      </c>
      <c r="H2224" t="s">
        <v>15</v>
      </c>
      <c r="I2224" t="s">
        <v>19</v>
      </c>
    </row>
    <row r="2225" spans="1:9" x14ac:dyDescent="0.45">
      <c r="A2225">
        <v>17113690</v>
      </c>
      <c r="B2225" s="1">
        <v>43286</v>
      </c>
      <c r="C2225" t="s">
        <v>8</v>
      </c>
      <c r="D2225" s="2">
        <f>IFERROR(VLOOKUP(テーブル1[[#This Row],[商品名]],価格一覧,2,0),"")</f>
        <v>3980</v>
      </c>
      <c r="E2225">
        <v>4</v>
      </c>
      <c r="F2225" s="2">
        <f>IFERROR(テーブル1[[#This Row],[単価]]*テーブル1[[#This Row],[個数]],"")</f>
        <v>15920</v>
      </c>
      <c r="G2225" t="s">
        <v>11</v>
      </c>
      <c r="H2225" t="s">
        <v>15</v>
      </c>
      <c r="I2225" t="s">
        <v>18</v>
      </c>
    </row>
    <row r="2226" spans="1:9" x14ac:dyDescent="0.45">
      <c r="A2226">
        <v>17114090</v>
      </c>
      <c r="B2226" s="1">
        <v>43286</v>
      </c>
      <c r="C2226" t="s">
        <v>7</v>
      </c>
      <c r="D2226" s="2">
        <f>IFERROR(VLOOKUP(テーブル1[[#This Row],[商品名]],価格一覧,2,0),"")</f>
        <v>1000</v>
      </c>
      <c r="E2226">
        <v>5</v>
      </c>
      <c r="F2226" s="2">
        <f>IFERROR(テーブル1[[#This Row],[単価]]*テーブル1[[#This Row],[個数]],"")</f>
        <v>5000</v>
      </c>
      <c r="G2226" t="s">
        <v>12</v>
      </c>
      <c r="H2226" t="s">
        <v>15</v>
      </c>
      <c r="I2226" t="s">
        <v>19</v>
      </c>
    </row>
    <row r="2227" spans="1:9" x14ac:dyDescent="0.45">
      <c r="A2227">
        <v>17114292</v>
      </c>
      <c r="B2227" s="1">
        <v>43286</v>
      </c>
      <c r="C2227" t="s">
        <v>10</v>
      </c>
      <c r="D2227" s="2">
        <f>IFERROR(VLOOKUP(テーブル1[[#This Row],[商品名]],価格一覧,2,0),"")</f>
        <v>2162</v>
      </c>
      <c r="E2227">
        <v>6</v>
      </c>
      <c r="F2227" s="2">
        <f>IFERROR(テーブル1[[#This Row],[単価]]*テーブル1[[#This Row],[個数]],"")</f>
        <v>12972</v>
      </c>
      <c r="G2227" t="s">
        <v>12</v>
      </c>
      <c r="H2227" t="s">
        <v>15</v>
      </c>
      <c r="I2227" t="s">
        <v>20</v>
      </c>
    </row>
    <row r="2228" spans="1:9" x14ac:dyDescent="0.45">
      <c r="A2228">
        <v>17114352</v>
      </c>
      <c r="B2228" s="1">
        <v>43286</v>
      </c>
      <c r="C2228" t="s">
        <v>8</v>
      </c>
      <c r="D2228" s="2">
        <f>IFERROR(VLOOKUP(テーブル1[[#This Row],[商品名]],価格一覧,2,0),"")</f>
        <v>3980</v>
      </c>
      <c r="E2228">
        <v>2</v>
      </c>
      <c r="F2228" s="2">
        <f>IFERROR(テーブル1[[#This Row],[単価]]*テーブル1[[#This Row],[個数]],"")</f>
        <v>7960</v>
      </c>
      <c r="G2228" t="s">
        <v>11</v>
      </c>
      <c r="H2228" t="s">
        <v>15</v>
      </c>
      <c r="I2228" t="s">
        <v>19</v>
      </c>
    </row>
    <row r="2229" spans="1:9" x14ac:dyDescent="0.45">
      <c r="A2229">
        <v>17114572</v>
      </c>
      <c r="B2229" s="1">
        <v>43286</v>
      </c>
      <c r="C2229" t="s">
        <v>7</v>
      </c>
      <c r="D2229" s="2">
        <f>IFERROR(VLOOKUP(テーブル1[[#This Row],[商品名]],価格一覧,2,0),"")</f>
        <v>1000</v>
      </c>
      <c r="E2229">
        <v>1</v>
      </c>
      <c r="F2229" s="2">
        <f>IFERROR(テーブル1[[#This Row],[単価]]*テーブル1[[#This Row],[個数]],"")</f>
        <v>1000</v>
      </c>
      <c r="G2229" t="s">
        <v>13</v>
      </c>
      <c r="H2229" t="s">
        <v>15</v>
      </c>
      <c r="I2229" t="s">
        <v>18</v>
      </c>
    </row>
    <row r="2230" spans="1:9" x14ac:dyDescent="0.45">
      <c r="A2230">
        <v>17114989</v>
      </c>
      <c r="B2230" s="1">
        <v>43287</v>
      </c>
      <c r="C2230" t="s">
        <v>8</v>
      </c>
      <c r="D2230" s="2">
        <f>IFERROR(VLOOKUP(テーブル1[[#This Row],[商品名]],価格一覧,2,0),"")</f>
        <v>3980</v>
      </c>
      <c r="E2230">
        <v>4</v>
      </c>
      <c r="F2230" s="2">
        <f>IFERROR(テーブル1[[#This Row],[単価]]*テーブル1[[#This Row],[個数]],"")</f>
        <v>15920</v>
      </c>
      <c r="G2230" t="s">
        <v>11</v>
      </c>
      <c r="H2230" t="s">
        <v>15</v>
      </c>
      <c r="I2230" t="s">
        <v>20</v>
      </c>
    </row>
    <row r="2231" spans="1:9" x14ac:dyDescent="0.45">
      <c r="A2231">
        <v>17115444</v>
      </c>
      <c r="B2231" s="1">
        <v>43287</v>
      </c>
      <c r="C2231" t="s">
        <v>10</v>
      </c>
      <c r="D2231" s="2">
        <f>IFERROR(VLOOKUP(テーブル1[[#This Row],[商品名]],価格一覧,2,0),"")</f>
        <v>2162</v>
      </c>
      <c r="E2231">
        <v>6</v>
      </c>
      <c r="F2231" s="2">
        <f>IFERROR(テーブル1[[#This Row],[単価]]*テーブル1[[#This Row],[個数]],"")</f>
        <v>12972</v>
      </c>
      <c r="G2231" t="s">
        <v>11</v>
      </c>
      <c r="H2231" t="s">
        <v>15</v>
      </c>
      <c r="I2231" t="s">
        <v>19</v>
      </c>
    </row>
    <row r="2232" spans="1:9" x14ac:dyDescent="0.45">
      <c r="A2232">
        <v>17116147</v>
      </c>
      <c r="B2232" s="1">
        <v>43287</v>
      </c>
      <c r="C2232" t="s">
        <v>8</v>
      </c>
      <c r="D2232" s="2">
        <f>IFERROR(VLOOKUP(テーブル1[[#This Row],[商品名]],価格一覧,2,0),"")</f>
        <v>3980</v>
      </c>
      <c r="E2232">
        <v>2</v>
      </c>
      <c r="F2232" s="2">
        <f>IFERROR(テーブル1[[#This Row],[単価]]*テーブル1[[#This Row],[個数]],"")</f>
        <v>7960</v>
      </c>
      <c r="G2232" t="s">
        <v>13</v>
      </c>
      <c r="H2232" t="s">
        <v>14</v>
      </c>
      <c r="I2232" t="s">
        <v>20</v>
      </c>
    </row>
    <row r="2233" spans="1:9" x14ac:dyDescent="0.45">
      <c r="A2233">
        <v>17116833</v>
      </c>
      <c r="B2233" s="1">
        <v>43288</v>
      </c>
      <c r="C2233" t="s">
        <v>10</v>
      </c>
      <c r="D2233" s="2">
        <f>IFERROR(VLOOKUP(テーブル1[[#This Row],[商品名]],価格一覧,2,0),"")</f>
        <v>2162</v>
      </c>
      <c r="E2233">
        <v>2</v>
      </c>
      <c r="F2233" s="2">
        <f>IFERROR(テーブル1[[#This Row],[単価]]*テーブル1[[#This Row],[個数]],"")</f>
        <v>4324</v>
      </c>
      <c r="G2233" t="s">
        <v>11</v>
      </c>
      <c r="H2233" t="s">
        <v>15</v>
      </c>
      <c r="I2233" t="s">
        <v>19</v>
      </c>
    </row>
    <row r="2234" spans="1:9" x14ac:dyDescent="0.45">
      <c r="A2234">
        <v>17117235</v>
      </c>
      <c r="B2234" s="1">
        <v>43288</v>
      </c>
      <c r="C2234" t="s">
        <v>8</v>
      </c>
      <c r="D2234" s="2">
        <f>IFERROR(VLOOKUP(テーブル1[[#This Row],[商品名]],価格一覧,2,0),"")</f>
        <v>3980</v>
      </c>
      <c r="E2234">
        <v>6</v>
      </c>
      <c r="F2234" s="2">
        <f>IFERROR(テーブル1[[#This Row],[単価]]*テーブル1[[#This Row],[個数]],"")</f>
        <v>23880</v>
      </c>
      <c r="G2234" t="s">
        <v>11</v>
      </c>
      <c r="H2234" t="s">
        <v>14</v>
      </c>
      <c r="I2234" t="s">
        <v>19</v>
      </c>
    </row>
    <row r="2235" spans="1:9" x14ac:dyDescent="0.45">
      <c r="A2235">
        <v>17117391</v>
      </c>
      <c r="B2235" s="1">
        <v>43288</v>
      </c>
      <c r="C2235" t="s">
        <v>8</v>
      </c>
      <c r="D2235" s="2">
        <f>IFERROR(VLOOKUP(テーブル1[[#This Row],[商品名]],価格一覧,2,0),"")</f>
        <v>3980</v>
      </c>
      <c r="E2235">
        <v>4</v>
      </c>
      <c r="F2235" s="2">
        <f>IFERROR(テーブル1[[#This Row],[単価]]*テーブル1[[#This Row],[個数]],"")</f>
        <v>15920</v>
      </c>
      <c r="G2235" t="s">
        <v>12</v>
      </c>
      <c r="H2235" t="s">
        <v>14</v>
      </c>
      <c r="I2235" t="s">
        <v>18</v>
      </c>
    </row>
    <row r="2236" spans="1:9" x14ac:dyDescent="0.45">
      <c r="A2236">
        <v>17117999</v>
      </c>
      <c r="B2236" s="1">
        <v>43288</v>
      </c>
      <c r="C2236" t="s">
        <v>9</v>
      </c>
      <c r="D2236" s="2">
        <f>IFERROR(VLOOKUP(テーブル1[[#This Row],[商品名]],価格一覧,2,0),"")</f>
        <v>5674</v>
      </c>
      <c r="E2236">
        <v>2</v>
      </c>
      <c r="F2236" s="2">
        <f>IFERROR(テーブル1[[#This Row],[単価]]*テーブル1[[#This Row],[個数]],"")</f>
        <v>11348</v>
      </c>
      <c r="G2236" t="s">
        <v>11</v>
      </c>
      <c r="H2236" t="s">
        <v>14</v>
      </c>
      <c r="I2236" t="s">
        <v>20</v>
      </c>
    </row>
    <row r="2237" spans="1:9" x14ac:dyDescent="0.45">
      <c r="A2237">
        <v>17118020</v>
      </c>
      <c r="B2237" s="1">
        <v>43288</v>
      </c>
      <c r="C2237" t="s">
        <v>8</v>
      </c>
      <c r="D2237" s="2">
        <f>IFERROR(VLOOKUP(テーブル1[[#This Row],[商品名]],価格一覧,2,0),"")</f>
        <v>3980</v>
      </c>
      <c r="E2237">
        <v>5</v>
      </c>
      <c r="F2237" s="2">
        <f>IFERROR(テーブル1[[#This Row],[単価]]*テーブル1[[#This Row],[個数]],"")</f>
        <v>19900</v>
      </c>
      <c r="G2237" t="s">
        <v>11</v>
      </c>
      <c r="H2237" t="s">
        <v>15</v>
      </c>
      <c r="I2237" t="s">
        <v>20</v>
      </c>
    </row>
    <row r="2238" spans="1:9" x14ac:dyDescent="0.45">
      <c r="A2238">
        <v>17118605</v>
      </c>
      <c r="B2238" s="1">
        <v>43288</v>
      </c>
      <c r="C2238" t="s">
        <v>8</v>
      </c>
      <c r="D2238" s="2">
        <f>IFERROR(VLOOKUP(テーブル1[[#This Row],[商品名]],価格一覧,2,0),"")</f>
        <v>3980</v>
      </c>
      <c r="E2238">
        <v>2</v>
      </c>
      <c r="F2238" s="2">
        <f>IFERROR(テーブル1[[#This Row],[単価]]*テーブル1[[#This Row],[個数]],"")</f>
        <v>7960</v>
      </c>
      <c r="G2238" t="s">
        <v>11</v>
      </c>
      <c r="H2238" t="s">
        <v>14</v>
      </c>
      <c r="I2238" t="s">
        <v>20</v>
      </c>
    </row>
    <row r="2239" spans="1:9" x14ac:dyDescent="0.45">
      <c r="A2239">
        <v>17119101</v>
      </c>
      <c r="B2239" s="1">
        <v>43289</v>
      </c>
      <c r="C2239" t="s">
        <v>7</v>
      </c>
      <c r="D2239" s="2">
        <f>IFERROR(VLOOKUP(テーブル1[[#This Row],[商品名]],価格一覧,2,0),"")</f>
        <v>1000</v>
      </c>
      <c r="E2239">
        <v>6</v>
      </c>
      <c r="F2239" s="2">
        <f>IFERROR(テーブル1[[#This Row],[単価]]*テーブル1[[#This Row],[個数]],"")</f>
        <v>6000</v>
      </c>
      <c r="G2239" t="s">
        <v>11</v>
      </c>
      <c r="H2239" t="s">
        <v>15</v>
      </c>
      <c r="I2239" t="s">
        <v>18</v>
      </c>
    </row>
    <row r="2240" spans="1:9" x14ac:dyDescent="0.45">
      <c r="A2240">
        <v>17119447</v>
      </c>
      <c r="B2240" s="1">
        <v>43289</v>
      </c>
      <c r="C2240" t="s">
        <v>7</v>
      </c>
      <c r="D2240" s="2">
        <f>IFERROR(VLOOKUP(テーブル1[[#This Row],[商品名]],価格一覧,2,0),"")</f>
        <v>1000</v>
      </c>
      <c r="E2240">
        <v>1</v>
      </c>
      <c r="F2240" s="2">
        <f>IFERROR(テーブル1[[#This Row],[単価]]*テーブル1[[#This Row],[個数]],"")</f>
        <v>1000</v>
      </c>
      <c r="G2240" t="s">
        <v>12</v>
      </c>
      <c r="H2240" t="s">
        <v>14</v>
      </c>
      <c r="I2240" t="s">
        <v>18</v>
      </c>
    </row>
    <row r="2241" spans="1:9" x14ac:dyDescent="0.45">
      <c r="A2241">
        <v>17120173</v>
      </c>
      <c r="B2241" s="1">
        <v>43289</v>
      </c>
      <c r="C2241" t="s">
        <v>10</v>
      </c>
      <c r="D2241" s="2">
        <f>IFERROR(VLOOKUP(テーブル1[[#This Row],[商品名]],価格一覧,2,0),"")</f>
        <v>2162</v>
      </c>
      <c r="E2241">
        <v>1</v>
      </c>
      <c r="F2241" s="2">
        <f>IFERROR(テーブル1[[#This Row],[単価]]*テーブル1[[#This Row],[個数]],"")</f>
        <v>2162</v>
      </c>
      <c r="G2241" t="s">
        <v>12</v>
      </c>
      <c r="H2241" t="s">
        <v>15</v>
      </c>
      <c r="I2241" t="s">
        <v>19</v>
      </c>
    </row>
    <row r="2242" spans="1:9" x14ac:dyDescent="0.45">
      <c r="A2242">
        <v>17120749</v>
      </c>
      <c r="B2242" s="1">
        <v>43290</v>
      </c>
      <c r="C2242" t="s">
        <v>9</v>
      </c>
      <c r="D2242" s="2">
        <f>IFERROR(VLOOKUP(テーブル1[[#This Row],[商品名]],価格一覧,2,0),"")</f>
        <v>5674</v>
      </c>
      <c r="E2242">
        <v>1</v>
      </c>
      <c r="F2242" s="2">
        <f>IFERROR(テーブル1[[#This Row],[単価]]*テーブル1[[#This Row],[個数]],"")</f>
        <v>5674</v>
      </c>
      <c r="G2242" t="s">
        <v>12</v>
      </c>
      <c r="H2242" t="s">
        <v>15</v>
      </c>
      <c r="I2242" t="s">
        <v>18</v>
      </c>
    </row>
    <row r="2243" spans="1:9" x14ac:dyDescent="0.45">
      <c r="A2243">
        <v>17121936</v>
      </c>
      <c r="B2243" s="1">
        <v>43290</v>
      </c>
      <c r="C2243" t="s">
        <v>7</v>
      </c>
      <c r="D2243" s="2">
        <f>IFERROR(VLOOKUP(テーブル1[[#This Row],[商品名]],価格一覧,2,0),"")</f>
        <v>1000</v>
      </c>
      <c r="E2243">
        <v>6</v>
      </c>
      <c r="F2243" s="2">
        <f>IFERROR(テーブル1[[#This Row],[単価]]*テーブル1[[#This Row],[個数]],"")</f>
        <v>6000</v>
      </c>
      <c r="G2243" t="s">
        <v>12</v>
      </c>
      <c r="H2243" t="s">
        <v>14</v>
      </c>
      <c r="I2243" t="s">
        <v>20</v>
      </c>
    </row>
    <row r="2244" spans="1:9" x14ac:dyDescent="0.45">
      <c r="A2244">
        <v>17122338</v>
      </c>
      <c r="B2244" s="1">
        <v>43290</v>
      </c>
      <c r="C2244" t="s">
        <v>10</v>
      </c>
      <c r="D2244" s="2">
        <f>IFERROR(VLOOKUP(テーブル1[[#This Row],[商品名]],価格一覧,2,0),"")</f>
        <v>2162</v>
      </c>
      <c r="E2244">
        <v>3</v>
      </c>
      <c r="F2244" s="2">
        <f>IFERROR(テーブル1[[#This Row],[単価]]*テーブル1[[#This Row],[個数]],"")</f>
        <v>6486</v>
      </c>
      <c r="G2244" t="s">
        <v>11</v>
      </c>
      <c r="H2244" t="s">
        <v>15</v>
      </c>
      <c r="I2244" t="s">
        <v>18</v>
      </c>
    </row>
    <row r="2245" spans="1:9" x14ac:dyDescent="0.45">
      <c r="A2245">
        <v>17122402</v>
      </c>
      <c r="B2245" s="1">
        <v>43290</v>
      </c>
      <c r="C2245" t="s">
        <v>8</v>
      </c>
      <c r="D2245" s="2">
        <f>IFERROR(VLOOKUP(テーブル1[[#This Row],[商品名]],価格一覧,2,0),"")</f>
        <v>3980</v>
      </c>
      <c r="E2245">
        <v>2</v>
      </c>
      <c r="F2245" s="2">
        <f>IFERROR(テーブル1[[#This Row],[単価]]*テーブル1[[#This Row],[個数]],"")</f>
        <v>7960</v>
      </c>
      <c r="G2245" t="s">
        <v>13</v>
      </c>
      <c r="H2245" t="s">
        <v>15</v>
      </c>
      <c r="I2245" t="s">
        <v>19</v>
      </c>
    </row>
    <row r="2246" spans="1:9" x14ac:dyDescent="0.45">
      <c r="A2246">
        <v>17122760</v>
      </c>
      <c r="B2246" s="1">
        <v>43290</v>
      </c>
      <c r="C2246" t="s">
        <v>9</v>
      </c>
      <c r="D2246" s="2">
        <f>IFERROR(VLOOKUP(テーブル1[[#This Row],[商品名]],価格一覧,2,0),"")</f>
        <v>5674</v>
      </c>
      <c r="E2246">
        <v>4</v>
      </c>
      <c r="F2246" s="2">
        <f>IFERROR(テーブル1[[#This Row],[単価]]*テーブル1[[#This Row],[個数]],"")</f>
        <v>22696</v>
      </c>
      <c r="G2246" t="s">
        <v>12</v>
      </c>
      <c r="H2246" t="s">
        <v>15</v>
      </c>
      <c r="I2246" t="s">
        <v>20</v>
      </c>
    </row>
    <row r="2247" spans="1:9" x14ac:dyDescent="0.45">
      <c r="A2247">
        <v>17123133</v>
      </c>
      <c r="B2247" s="1">
        <v>43291</v>
      </c>
      <c r="C2247" t="s">
        <v>9</v>
      </c>
      <c r="D2247" s="2">
        <f>IFERROR(VLOOKUP(テーブル1[[#This Row],[商品名]],価格一覧,2,0),"")</f>
        <v>5674</v>
      </c>
      <c r="E2247">
        <v>4</v>
      </c>
      <c r="F2247" s="2">
        <f>IFERROR(テーブル1[[#This Row],[単価]]*テーブル1[[#This Row],[個数]],"")</f>
        <v>22696</v>
      </c>
      <c r="G2247" t="s">
        <v>11</v>
      </c>
      <c r="H2247" t="s">
        <v>14</v>
      </c>
      <c r="I2247" t="s">
        <v>18</v>
      </c>
    </row>
    <row r="2248" spans="1:9" x14ac:dyDescent="0.45">
      <c r="A2248">
        <v>17123387</v>
      </c>
      <c r="B2248" s="1">
        <v>43291</v>
      </c>
      <c r="C2248" t="s">
        <v>9</v>
      </c>
      <c r="D2248" s="2">
        <f>IFERROR(VLOOKUP(テーブル1[[#This Row],[商品名]],価格一覧,2,0),"")</f>
        <v>5674</v>
      </c>
      <c r="E2248">
        <v>6</v>
      </c>
      <c r="F2248" s="2">
        <f>IFERROR(テーブル1[[#This Row],[単価]]*テーブル1[[#This Row],[個数]],"")</f>
        <v>34044</v>
      </c>
      <c r="G2248" t="s">
        <v>12</v>
      </c>
      <c r="H2248" t="s">
        <v>15</v>
      </c>
      <c r="I2248" t="s">
        <v>18</v>
      </c>
    </row>
    <row r="2249" spans="1:9" x14ac:dyDescent="0.45">
      <c r="A2249">
        <v>17124029</v>
      </c>
      <c r="B2249" s="1">
        <v>43291</v>
      </c>
      <c r="C2249" t="s">
        <v>7</v>
      </c>
      <c r="D2249" s="2">
        <f>IFERROR(VLOOKUP(テーブル1[[#This Row],[商品名]],価格一覧,2,0),"")</f>
        <v>1000</v>
      </c>
      <c r="E2249">
        <v>4</v>
      </c>
      <c r="F2249" s="2">
        <f>IFERROR(テーブル1[[#This Row],[単価]]*テーブル1[[#This Row],[個数]],"")</f>
        <v>4000</v>
      </c>
      <c r="G2249" t="s">
        <v>13</v>
      </c>
      <c r="H2249" t="s">
        <v>15</v>
      </c>
      <c r="I2249" t="s">
        <v>19</v>
      </c>
    </row>
    <row r="2250" spans="1:9" x14ac:dyDescent="0.45">
      <c r="A2250">
        <v>17124786</v>
      </c>
      <c r="B2250" s="1">
        <v>43291</v>
      </c>
      <c r="C2250" t="s">
        <v>10</v>
      </c>
      <c r="D2250" s="2">
        <f>IFERROR(VLOOKUP(テーブル1[[#This Row],[商品名]],価格一覧,2,0),"")</f>
        <v>2162</v>
      </c>
      <c r="E2250">
        <v>1</v>
      </c>
      <c r="F2250" s="2">
        <f>IFERROR(テーブル1[[#This Row],[単価]]*テーブル1[[#This Row],[個数]],"")</f>
        <v>2162</v>
      </c>
      <c r="G2250" t="s">
        <v>12</v>
      </c>
      <c r="H2250" t="s">
        <v>14</v>
      </c>
      <c r="I2250" t="s">
        <v>19</v>
      </c>
    </row>
    <row r="2251" spans="1:9" x14ac:dyDescent="0.45">
      <c r="A2251">
        <v>17125384</v>
      </c>
      <c r="B2251" s="1">
        <v>43291</v>
      </c>
      <c r="C2251" t="s">
        <v>8</v>
      </c>
      <c r="D2251" s="2">
        <f>IFERROR(VLOOKUP(テーブル1[[#This Row],[商品名]],価格一覧,2,0),"")</f>
        <v>3980</v>
      </c>
      <c r="E2251">
        <v>3</v>
      </c>
      <c r="F2251" s="2">
        <f>IFERROR(テーブル1[[#This Row],[単価]]*テーブル1[[#This Row],[個数]],"")</f>
        <v>11940</v>
      </c>
      <c r="G2251" t="s">
        <v>11</v>
      </c>
      <c r="H2251" t="s">
        <v>15</v>
      </c>
      <c r="I2251" t="s">
        <v>20</v>
      </c>
    </row>
    <row r="2252" spans="1:9" x14ac:dyDescent="0.45">
      <c r="A2252">
        <v>17126034</v>
      </c>
      <c r="B2252" s="1">
        <v>43291</v>
      </c>
      <c r="C2252" t="s">
        <v>10</v>
      </c>
      <c r="D2252" s="2">
        <f>IFERROR(VLOOKUP(テーブル1[[#This Row],[商品名]],価格一覧,2,0),"")</f>
        <v>2162</v>
      </c>
      <c r="E2252">
        <v>6</v>
      </c>
      <c r="F2252" s="2">
        <f>IFERROR(テーブル1[[#This Row],[単価]]*テーブル1[[#This Row],[個数]],"")</f>
        <v>12972</v>
      </c>
      <c r="G2252" t="s">
        <v>12</v>
      </c>
      <c r="H2252" t="s">
        <v>15</v>
      </c>
      <c r="I2252" t="s">
        <v>18</v>
      </c>
    </row>
    <row r="2253" spans="1:9" x14ac:dyDescent="0.45">
      <c r="A2253">
        <v>17126175</v>
      </c>
      <c r="B2253" s="1">
        <v>43292</v>
      </c>
      <c r="C2253" t="s">
        <v>8</v>
      </c>
      <c r="D2253" s="2">
        <f>IFERROR(VLOOKUP(テーブル1[[#This Row],[商品名]],価格一覧,2,0),"")</f>
        <v>3980</v>
      </c>
      <c r="E2253">
        <v>3</v>
      </c>
      <c r="F2253" s="2">
        <f>IFERROR(テーブル1[[#This Row],[単価]]*テーブル1[[#This Row],[個数]],"")</f>
        <v>11940</v>
      </c>
      <c r="G2253" t="s">
        <v>13</v>
      </c>
      <c r="H2253" t="s">
        <v>14</v>
      </c>
      <c r="I2253" t="s">
        <v>20</v>
      </c>
    </row>
    <row r="2254" spans="1:9" x14ac:dyDescent="0.45">
      <c r="A2254">
        <v>17126538</v>
      </c>
      <c r="B2254" s="1">
        <v>43292</v>
      </c>
      <c r="C2254" t="s">
        <v>9</v>
      </c>
      <c r="D2254" s="2">
        <f>IFERROR(VLOOKUP(テーブル1[[#This Row],[商品名]],価格一覧,2,0),"")</f>
        <v>5674</v>
      </c>
      <c r="E2254">
        <v>4</v>
      </c>
      <c r="F2254" s="2">
        <f>IFERROR(テーブル1[[#This Row],[単価]]*テーブル1[[#This Row],[個数]],"")</f>
        <v>22696</v>
      </c>
      <c r="G2254" t="s">
        <v>11</v>
      </c>
      <c r="H2254" t="s">
        <v>15</v>
      </c>
      <c r="I2254" t="s">
        <v>20</v>
      </c>
    </row>
    <row r="2255" spans="1:9" x14ac:dyDescent="0.45">
      <c r="A2255">
        <v>17129021</v>
      </c>
      <c r="B2255" s="1">
        <v>43292</v>
      </c>
      <c r="C2255" t="s">
        <v>10</v>
      </c>
      <c r="D2255" s="2">
        <f>IFERROR(VLOOKUP(テーブル1[[#This Row],[商品名]],価格一覧,2,0),"")</f>
        <v>2162</v>
      </c>
      <c r="E2255">
        <v>5</v>
      </c>
      <c r="F2255" s="2">
        <f>IFERROR(テーブル1[[#This Row],[単価]]*テーブル1[[#This Row],[個数]],"")</f>
        <v>10810</v>
      </c>
      <c r="G2255" t="s">
        <v>13</v>
      </c>
      <c r="H2255" t="s">
        <v>15</v>
      </c>
      <c r="I2255" t="s">
        <v>19</v>
      </c>
    </row>
    <row r="2256" spans="1:9" x14ac:dyDescent="0.45">
      <c r="A2256">
        <v>17129048</v>
      </c>
      <c r="B2256" s="1">
        <v>43292</v>
      </c>
      <c r="C2256" t="s">
        <v>9</v>
      </c>
      <c r="D2256" s="2">
        <f>IFERROR(VLOOKUP(テーブル1[[#This Row],[商品名]],価格一覧,2,0),"")</f>
        <v>5674</v>
      </c>
      <c r="E2256">
        <v>4</v>
      </c>
      <c r="F2256" s="2">
        <f>IFERROR(テーブル1[[#This Row],[単価]]*テーブル1[[#This Row],[個数]],"")</f>
        <v>22696</v>
      </c>
      <c r="G2256" t="s">
        <v>13</v>
      </c>
      <c r="H2256" t="s">
        <v>15</v>
      </c>
      <c r="I2256" t="s">
        <v>19</v>
      </c>
    </row>
    <row r="2257" spans="1:9" x14ac:dyDescent="0.45">
      <c r="A2257">
        <v>17129209</v>
      </c>
      <c r="B2257" s="1">
        <v>43292</v>
      </c>
      <c r="C2257" t="s">
        <v>9</v>
      </c>
      <c r="D2257" s="2">
        <f>IFERROR(VLOOKUP(テーブル1[[#This Row],[商品名]],価格一覧,2,0),"")</f>
        <v>5674</v>
      </c>
      <c r="E2257">
        <v>4</v>
      </c>
      <c r="F2257" s="2">
        <f>IFERROR(テーブル1[[#This Row],[単価]]*テーブル1[[#This Row],[個数]],"")</f>
        <v>22696</v>
      </c>
      <c r="G2257" t="s">
        <v>12</v>
      </c>
      <c r="H2257" t="s">
        <v>15</v>
      </c>
      <c r="I2257" t="s">
        <v>19</v>
      </c>
    </row>
    <row r="2258" spans="1:9" x14ac:dyDescent="0.45">
      <c r="A2258">
        <v>17130796</v>
      </c>
      <c r="B2258" s="1">
        <v>43293</v>
      </c>
      <c r="C2258" t="s">
        <v>8</v>
      </c>
      <c r="D2258" s="2">
        <f>IFERROR(VLOOKUP(テーブル1[[#This Row],[商品名]],価格一覧,2,0),"")</f>
        <v>3980</v>
      </c>
      <c r="E2258">
        <v>1</v>
      </c>
      <c r="F2258" s="2">
        <f>IFERROR(テーブル1[[#This Row],[単価]]*テーブル1[[#This Row],[個数]],"")</f>
        <v>3980</v>
      </c>
      <c r="G2258" t="s">
        <v>12</v>
      </c>
      <c r="H2258" t="s">
        <v>14</v>
      </c>
      <c r="I2258" t="s">
        <v>18</v>
      </c>
    </row>
    <row r="2259" spans="1:9" x14ac:dyDescent="0.45">
      <c r="A2259">
        <v>17130981</v>
      </c>
      <c r="B2259" s="1">
        <v>43293</v>
      </c>
      <c r="C2259" t="s">
        <v>7</v>
      </c>
      <c r="D2259" s="2">
        <f>IFERROR(VLOOKUP(テーブル1[[#This Row],[商品名]],価格一覧,2,0),"")</f>
        <v>1000</v>
      </c>
      <c r="E2259">
        <v>4</v>
      </c>
      <c r="F2259" s="2">
        <f>IFERROR(テーブル1[[#This Row],[単価]]*テーブル1[[#This Row],[個数]],"")</f>
        <v>4000</v>
      </c>
      <c r="G2259" t="s">
        <v>12</v>
      </c>
      <c r="H2259" t="s">
        <v>15</v>
      </c>
      <c r="I2259" t="s">
        <v>18</v>
      </c>
    </row>
    <row r="2260" spans="1:9" x14ac:dyDescent="0.45">
      <c r="A2260">
        <v>17131080</v>
      </c>
      <c r="B2260" s="1">
        <v>43293</v>
      </c>
      <c r="C2260" t="s">
        <v>10</v>
      </c>
      <c r="D2260" s="2">
        <f>IFERROR(VLOOKUP(テーブル1[[#This Row],[商品名]],価格一覧,2,0),"")</f>
        <v>2162</v>
      </c>
      <c r="E2260">
        <v>1</v>
      </c>
      <c r="F2260" s="2">
        <f>IFERROR(テーブル1[[#This Row],[単価]]*テーブル1[[#This Row],[個数]],"")</f>
        <v>2162</v>
      </c>
      <c r="G2260" t="s">
        <v>12</v>
      </c>
      <c r="H2260" t="s">
        <v>15</v>
      </c>
      <c r="I2260" t="s">
        <v>19</v>
      </c>
    </row>
    <row r="2261" spans="1:9" x14ac:dyDescent="0.45">
      <c r="A2261">
        <v>17131103</v>
      </c>
      <c r="B2261" s="1">
        <v>43294</v>
      </c>
      <c r="C2261" t="s">
        <v>7</v>
      </c>
      <c r="D2261" s="2">
        <f>IFERROR(VLOOKUP(テーブル1[[#This Row],[商品名]],価格一覧,2,0),"")</f>
        <v>1000</v>
      </c>
      <c r="E2261">
        <v>4</v>
      </c>
      <c r="F2261" s="2">
        <f>IFERROR(テーブル1[[#This Row],[単価]]*テーブル1[[#This Row],[個数]],"")</f>
        <v>4000</v>
      </c>
      <c r="G2261" t="s">
        <v>11</v>
      </c>
      <c r="H2261" t="s">
        <v>14</v>
      </c>
      <c r="I2261" t="s">
        <v>20</v>
      </c>
    </row>
    <row r="2262" spans="1:9" x14ac:dyDescent="0.45">
      <c r="A2262">
        <v>17133187</v>
      </c>
      <c r="B2262" s="1">
        <v>43294</v>
      </c>
      <c r="C2262" t="s">
        <v>8</v>
      </c>
      <c r="D2262" s="2">
        <f>IFERROR(VLOOKUP(テーブル1[[#This Row],[商品名]],価格一覧,2,0),"")</f>
        <v>3980</v>
      </c>
      <c r="E2262">
        <v>4</v>
      </c>
      <c r="F2262" s="2">
        <f>IFERROR(テーブル1[[#This Row],[単価]]*テーブル1[[#This Row],[個数]],"")</f>
        <v>15920</v>
      </c>
      <c r="G2262" t="s">
        <v>12</v>
      </c>
      <c r="H2262" t="s">
        <v>15</v>
      </c>
      <c r="I2262" t="s">
        <v>20</v>
      </c>
    </row>
    <row r="2263" spans="1:9" x14ac:dyDescent="0.45">
      <c r="A2263">
        <v>17133544</v>
      </c>
      <c r="B2263" s="1">
        <v>43294</v>
      </c>
      <c r="C2263" t="s">
        <v>10</v>
      </c>
      <c r="D2263" s="2">
        <f>IFERROR(VLOOKUP(テーブル1[[#This Row],[商品名]],価格一覧,2,0),"")</f>
        <v>2162</v>
      </c>
      <c r="E2263">
        <v>1</v>
      </c>
      <c r="F2263" s="2">
        <f>IFERROR(テーブル1[[#This Row],[単価]]*テーブル1[[#This Row],[個数]],"")</f>
        <v>2162</v>
      </c>
      <c r="G2263" t="s">
        <v>12</v>
      </c>
      <c r="H2263" t="s">
        <v>15</v>
      </c>
      <c r="I2263" t="s">
        <v>20</v>
      </c>
    </row>
    <row r="2264" spans="1:9" x14ac:dyDescent="0.45">
      <c r="A2264">
        <v>17133947</v>
      </c>
      <c r="B2264" s="1">
        <v>43294</v>
      </c>
      <c r="C2264" t="s">
        <v>8</v>
      </c>
      <c r="D2264" s="2">
        <f>IFERROR(VLOOKUP(テーブル1[[#This Row],[商品名]],価格一覧,2,0),"")</f>
        <v>3980</v>
      </c>
      <c r="E2264">
        <v>1</v>
      </c>
      <c r="F2264" s="2">
        <f>IFERROR(テーブル1[[#This Row],[単価]]*テーブル1[[#This Row],[個数]],"")</f>
        <v>3980</v>
      </c>
      <c r="G2264" t="s">
        <v>12</v>
      </c>
      <c r="H2264" t="s">
        <v>15</v>
      </c>
      <c r="I2264" t="s">
        <v>19</v>
      </c>
    </row>
    <row r="2265" spans="1:9" x14ac:dyDescent="0.45">
      <c r="A2265">
        <v>17134991</v>
      </c>
      <c r="B2265" s="1">
        <v>43294</v>
      </c>
      <c r="C2265" t="s">
        <v>7</v>
      </c>
      <c r="D2265" s="2">
        <f>IFERROR(VLOOKUP(テーブル1[[#This Row],[商品名]],価格一覧,2,0),"")</f>
        <v>1000</v>
      </c>
      <c r="E2265">
        <v>6</v>
      </c>
      <c r="F2265" s="2">
        <f>IFERROR(テーブル1[[#This Row],[単価]]*テーブル1[[#This Row],[個数]],"")</f>
        <v>6000</v>
      </c>
      <c r="G2265" t="s">
        <v>12</v>
      </c>
      <c r="H2265" t="s">
        <v>15</v>
      </c>
      <c r="I2265" t="s">
        <v>19</v>
      </c>
    </row>
    <row r="2266" spans="1:9" x14ac:dyDescent="0.45">
      <c r="A2266">
        <v>17135082</v>
      </c>
      <c r="B2266" s="1">
        <v>43295</v>
      </c>
      <c r="C2266" t="s">
        <v>8</v>
      </c>
      <c r="D2266" s="2">
        <f>IFERROR(VLOOKUP(テーブル1[[#This Row],[商品名]],価格一覧,2,0),"")</f>
        <v>3980</v>
      </c>
      <c r="E2266">
        <v>3</v>
      </c>
      <c r="F2266" s="2">
        <f>IFERROR(テーブル1[[#This Row],[単価]]*テーブル1[[#This Row],[個数]],"")</f>
        <v>11940</v>
      </c>
      <c r="G2266" t="s">
        <v>13</v>
      </c>
      <c r="H2266" t="s">
        <v>14</v>
      </c>
      <c r="I2266" t="s">
        <v>19</v>
      </c>
    </row>
    <row r="2267" spans="1:9" x14ac:dyDescent="0.45">
      <c r="A2267">
        <v>17136946</v>
      </c>
      <c r="B2267" s="1">
        <v>43295</v>
      </c>
      <c r="C2267" t="s">
        <v>8</v>
      </c>
      <c r="D2267" s="2">
        <f>IFERROR(VLOOKUP(テーブル1[[#This Row],[商品名]],価格一覧,2,0),"")</f>
        <v>3980</v>
      </c>
      <c r="E2267">
        <v>3</v>
      </c>
      <c r="F2267" s="2">
        <f>IFERROR(テーブル1[[#This Row],[単価]]*テーブル1[[#This Row],[個数]],"")</f>
        <v>11940</v>
      </c>
      <c r="G2267" t="s">
        <v>11</v>
      </c>
      <c r="H2267" t="s">
        <v>15</v>
      </c>
      <c r="I2267" t="s">
        <v>20</v>
      </c>
    </row>
    <row r="2268" spans="1:9" x14ac:dyDescent="0.45">
      <c r="A2268">
        <v>17137040</v>
      </c>
      <c r="B2268" s="1">
        <v>43295</v>
      </c>
      <c r="C2268" t="s">
        <v>8</v>
      </c>
      <c r="D2268" s="2">
        <f>IFERROR(VLOOKUP(テーブル1[[#This Row],[商品名]],価格一覧,2,0),"")</f>
        <v>3980</v>
      </c>
      <c r="E2268">
        <v>5</v>
      </c>
      <c r="F2268" s="2">
        <f>IFERROR(テーブル1[[#This Row],[単価]]*テーブル1[[#This Row],[個数]],"")</f>
        <v>19900</v>
      </c>
      <c r="G2268" t="s">
        <v>12</v>
      </c>
      <c r="H2268" t="s">
        <v>14</v>
      </c>
      <c r="I2268" t="s">
        <v>19</v>
      </c>
    </row>
    <row r="2269" spans="1:9" x14ac:dyDescent="0.45">
      <c r="A2269">
        <v>17137175</v>
      </c>
      <c r="B2269" s="1">
        <v>43295</v>
      </c>
      <c r="C2269" t="s">
        <v>8</v>
      </c>
      <c r="D2269" s="2">
        <f>IFERROR(VLOOKUP(テーブル1[[#This Row],[商品名]],価格一覧,2,0),"")</f>
        <v>3980</v>
      </c>
      <c r="E2269">
        <v>1</v>
      </c>
      <c r="F2269" s="2">
        <f>IFERROR(テーブル1[[#This Row],[単価]]*テーブル1[[#This Row],[個数]],"")</f>
        <v>3980</v>
      </c>
      <c r="G2269" t="s">
        <v>12</v>
      </c>
      <c r="H2269" t="s">
        <v>15</v>
      </c>
      <c r="I2269" t="s">
        <v>19</v>
      </c>
    </row>
    <row r="2270" spans="1:9" x14ac:dyDescent="0.45">
      <c r="A2270">
        <v>17137265</v>
      </c>
      <c r="B2270" s="1">
        <v>43296</v>
      </c>
      <c r="C2270" t="s">
        <v>10</v>
      </c>
      <c r="D2270" s="2">
        <f>IFERROR(VLOOKUP(テーブル1[[#This Row],[商品名]],価格一覧,2,0),"")</f>
        <v>2162</v>
      </c>
      <c r="E2270">
        <v>4</v>
      </c>
      <c r="F2270" s="2">
        <f>IFERROR(テーブル1[[#This Row],[単価]]*テーブル1[[#This Row],[個数]],"")</f>
        <v>8648</v>
      </c>
      <c r="G2270" t="s">
        <v>13</v>
      </c>
      <c r="H2270" t="s">
        <v>14</v>
      </c>
      <c r="I2270" t="s">
        <v>20</v>
      </c>
    </row>
    <row r="2271" spans="1:9" x14ac:dyDescent="0.45">
      <c r="A2271">
        <v>17137369</v>
      </c>
      <c r="B2271" s="1">
        <v>43296</v>
      </c>
      <c r="C2271" t="s">
        <v>7</v>
      </c>
      <c r="D2271" s="2">
        <f>IFERROR(VLOOKUP(テーブル1[[#This Row],[商品名]],価格一覧,2,0),"")</f>
        <v>1000</v>
      </c>
      <c r="E2271">
        <v>3</v>
      </c>
      <c r="F2271" s="2">
        <f>IFERROR(テーブル1[[#This Row],[単価]]*テーブル1[[#This Row],[個数]],"")</f>
        <v>3000</v>
      </c>
      <c r="G2271" t="s">
        <v>12</v>
      </c>
      <c r="H2271" t="s">
        <v>15</v>
      </c>
      <c r="I2271" t="s">
        <v>20</v>
      </c>
    </row>
    <row r="2272" spans="1:9" x14ac:dyDescent="0.45">
      <c r="A2272">
        <v>17137637</v>
      </c>
      <c r="B2272" s="1">
        <v>43297</v>
      </c>
      <c r="C2272" t="s">
        <v>8</v>
      </c>
      <c r="D2272" s="2">
        <f>IFERROR(VLOOKUP(テーブル1[[#This Row],[商品名]],価格一覧,2,0),"")</f>
        <v>3980</v>
      </c>
      <c r="E2272">
        <v>2</v>
      </c>
      <c r="F2272" s="2">
        <f>IFERROR(テーブル1[[#This Row],[単価]]*テーブル1[[#This Row],[個数]],"")</f>
        <v>7960</v>
      </c>
      <c r="G2272" t="s">
        <v>13</v>
      </c>
      <c r="H2272" t="s">
        <v>14</v>
      </c>
      <c r="I2272" t="s">
        <v>20</v>
      </c>
    </row>
    <row r="2273" spans="1:9" x14ac:dyDescent="0.45">
      <c r="A2273">
        <v>17137663</v>
      </c>
      <c r="B2273" s="1">
        <v>43297</v>
      </c>
      <c r="C2273" t="s">
        <v>7</v>
      </c>
      <c r="D2273" s="2">
        <f>IFERROR(VLOOKUP(テーブル1[[#This Row],[商品名]],価格一覧,2,0),"")</f>
        <v>1000</v>
      </c>
      <c r="E2273">
        <v>3</v>
      </c>
      <c r="F2273" s="2">
        <f>IFERROR(テーブル1[[#This Row],[単価]]*テーブル1[[#This Row],[個数]],"")</f>
        <v>3000</v>
      </c>
      <c r="G2273" t="s">
        <v>11</v>
      </c>
      <c r="H2273" t="s">
        <v>14</v>
      </c>
      <c r="I2273" t="s">
        <v>19</v>
      </c>
    </row>
    <row r="2274" spans="1:9" x14ac:dyDescent="0.45">
      <c r="A2274">
        <v>17137668</v>
      </c>
      <c r="B2274" s="1">
        <v>43297</v>
      </c>
      <c r="C2274" t="s">
        <v>7</v>
      </c>
      <c r="D2274" s="2">
        <f>IFERROR(VLOOKUP(テーブル1[[#This Row],[商品名]],価格一覧,2,0),"")</f>
        <v>1000</v>
      </c>
      <c r="E2274">
        <v>1</v>
      </c>
      <c r="F2274" s="2">
        <f>IFERROR(テーブル1[[#This Row],[単価]]*テーブル1[[#This Row],[個数]],"")</f>
        <v>1000</v>
      </c>
      <c r="G2274" t="s">
        <v>11</v>
      </c>
      <c r="H2274" t="s">
        <v>15</v>
      </c>
      <c r="I2274" t="s">
        <v>19</v>
      </c>
    </row>
    <row r="2275" spans="1:9" x14ac:dyDescent="0.45">
      <c r="A2275">
        <v>17138051</v>
      </c>
      <c r="B2275" s="1">
        <v>43297</v>
      </c>
      <c r="C2275" t="s">
        <v>7</v>
      </c>
      <c r="D2275" s="2">
        <f>IFERROR(VLOOKUP(テーブル1[[#This Row],[商品名]],価格一覧,2,0),"")</f>
        <v>1000</v>
      </c>
      <c r="E2275">
        <v>6</v>
      </c>
      <c r="F2275" s="2">
        <f>IFERROR(テーブル1[[#This Row],[単価]]*テーブル1[[#This Row],[個数]],"")</f>
        <v>6000</v>
      </c>
      <c r="G2275" t="s">
        <v>12</v>
      </c>
      <c r="H2275" t="s">
        <v>14</v>
      </c>
      <c r="I2275" t="s">
        <v>20</v>
      </c>
    </row>
    <row r="2276" spans="1:9" x14ac:dyDescent="0.45">
      <c r="A2276">
        <v>17138202</v>
      </c>
      <c r="B2276" s="1">
        <v>43297</v>
      </c>
      <c r="C2276" t="s">
        <v>10</v>
      </c>
      <c r="D2276" s="2">
        <f>IFERROR(VLOOKUP(テーブル1[[#This Row],[商品名]],価格一覧,2,0),"")</f>
        <v>2162</v>
      </c>
      <c r="E2276">
        <v>1</v>
      </c>
      <c r="F2276" s="2">
        <f>IFERROR(テーブル1[[#This Row],[単価]]*テーブル1[[#This Row],[個数]],"")</f>
        <v>2162</v>
      </c>
      <c r="G2276" t="s">
        <v>11</v>
      </c>
      <c r="H2276" t="s">
        <v>15</v>
      </c>
      <c r="I2276" t="s">
        <v>19</v>
      </c>
    </row>
    <row r="2277" spans="1:9" x14ac:dyDescent="0.45">
      <c r="A2277">
        <v>17138575</v>
      </c>
      <c r="B2277" s="1">
        <v>43297</v>
      </c>
      <c r="C2277" t="s">
        <v>7</v>
      </c>
      <c r="D2277" s="2">
        <f>IFERROR(VLOOKUP(テーブル1[[#This Row],[商品名]],価格一覧,2,0),"")</f>
        <v>1000</v>
      </c>
      <c r="E2277">
        <v>6</v>
      </c>
      <c r="F2277" s="2">
        <f>IFERROR(テーブル1[[#This Row],[単価]]*テーブル1[[#This Row],[個数]],"")</f>
        <v>6000</v>
      </c>
      <c r="G2277" t="s">
        <v>12</v>
      </c>
      <c r="H2277" t="s">
        <v>14</v>
      </c>
      <c r="I2277" t="s">
        <v>20</v>
      </c>
    </row>
    <row r="2278" spans="1:9" x14ac:dyDescent="0.45">
      <c r="A2278">
        <v>17139381</v>
      </c>
      <c r="B2278" s="1">
        <v>43298</v>
      </c>
      <c r="C2278" t="s">
        <v>9</v>
      </c>
      <c r="D2278" s="2">
        <f>IFERROR(VLOOKUP(テーブル1[[#This Row],[商品名]],価格一覧,2,0),"")</f>
        <v>5674</v>
      </c>
      <c r="E2278">
        <v>4</v>
      </c>
      <c r="F2278" s="2">
        <f>IFERROR(テーブル1[[#This Row],[単価]]*テーブル1[[#This Row],[個数]],"")</f>
        <v>22696</v>
      </c>
      <c r="G2278" t="s">
        <v>12</v>
      </c>
      <c r="H2278" t="s">
        <v>15</v>
      </c>
      <c r="I2278" t="s">
        <v>19</v>
      </c>
    </row>
    <row r="2279" spans="1:9" x14ac:dyDescent="0.45">
      <c r="A2279">
        <v>17140121</v>
      </c>
      <c r="B2279" s="1">
        <v>43298</v>
      </c>
      <c r="C2279" t="s">
        <v>7</v>
      </c>
      <c r="D2279" s="2">
        <f>IFERROR(VLOOKUP(テーブル1[[#This Row],[商品名]],価格一覧,2,0),"")</f>
        <v>1000</v>
      </c>
      <c r="E2279">
        <v>6</v>
      </c>
      <c r="F2279" s="2">
        <f>IFERROR(テーブル1[[#This Row],[単価]]*テーブル1[[#This Row],[個数]],"")</f>
        <v>6000</v>
      </c>
      <c r="G2279" t="s">
        <v>12</v>
      </c>
      <c r="H2279" t="s">
        <v>15</v>
      </c>
      <c r="I2279" t="s">
        <v>19</v>
      </c>
    </row>
    <row r="2280" spans="1:9" x14ac:dyDescent="0.45">
      <c r="A2280">
        <v>17140417</v>
      </c>
      <c r="B2280" s="1">
        <v>43298</v>
      </c>
      <c r="C2280" t="s">
        <v>10</v>
      </c>
      <c r="D2280" s="2">
        <f>IFERROR(VLOOKUP(テーブル1[[#This Row],[商品名]],価格一覧,2,0),"")</f>
        <v>2162</v>
      </c>
      <c r="E2280">
        <v>2</v>
      </c>
      <c r="F2280" s="2">
        <f>IFERROR(テーブル1[[#This Row],[単価]]*テーブル1[[#This Row],[個数]],"")</f>
        <v>4324</v>
      </c>
      <c r="G2280" t="s">
        <v>11</v>
      </c>
      <c r="H2280" t="s">
        <v>15</v>
      </c>
      <c r="I2280" t="s">
        <v>20</v>
      </c>
    </row>
    <row r="2281" spans="1:9" x14ac:dyDescent="0.45">
      <c r="A2281">
        <v>17141442</v>
      </c>
      <c r="B2281" s="1">
        <v>43299</v>
      </c>
      <c r="C2281" t="s">
        <v>10</v>
      </c>
      <c r="D2281" s="2">
        <f>IFERROR(VLOOKUP(テーブル1[[#This Row],[商品名]],価格一覧,2,0),"")</f>
        <v>2162</v>
      </c>
      <c r="E2281">
        <v>2</v>
      </c>
      <c r="F2281" s="2">
        <f>IFERROR(テーブル1[[#This Row],[単価]]*テーブル1[[#This Row],[個数]],"")</f>
        <v>4324</v>
      </c>
      <c r="G2281" t="s">
        <v>13</v>
      </c>
      <c r="H2281" t="s">
        <v>15</v>
      </c>
      <c r="I2281" t="s">
        <v>20</v>
      </c>
    </row>
    <row r="2282" spans="1:9" x14ac:dyDescent="0.45">
      <c r="A2282">
        <v>17142380</v>
      </c>
      <c r="B2282" s="1">
        <v>43299</v>
      </c>
      <c r="C2282" t="s">
        <v>10</v>
      </c>
      <c r="D2282" s="2">
        <f>IFERROR(VLOOKUP(テーブル1[[#This Row],[商品名]],価格一覧,2,0),"")</f>
        <v>2162</v>
      </c>
      <c r="E2282">
        <v>6</v>
      </c>
      <c r="F2282" s="2">
        <f>IFERROR(テーブル1[[#This Row],[単価]]*テーブル1[[#This Row],[個数]],"")</f>
        <v>12972</v>
      </c>
      <c r="G2282" t="s">
        <v>11</v>
      </c>
      <c r="H2282" t="s">
        <v>15</v>
      </c>
      <c r="I2282" t="s">
        <v>19</v>
      </c>
    </row>
    <row r="2283" spans="1:9" x14ac:dyDescent="0.45">
      <c r="A2283">
        <v>17142818</v>
      </c>
      <c r="B2283" s="1">
        <v>43299</v>
      </c>
      <c r="C2283" t="s">
        <v>9</v>
      </c>
      <c r="D2283" s="2">
        <f>IFERROR(VLOOKUP(テーブル1[[#This Row],[商品名]],価格一覧,2,0),"")</f>
        <v>5674</v>
      </c>
      <c r="E2283">
        <v>2</v>
      </c>
      <c r="F2283" s="2">
        <f>IFERROR(テーブル1[[#This Row],[単価]]*テーブル1[[#This Row],[個数]],"")</f>
        <v>11348</v>
      </c>
      <c r="G2283" t="s">
        <v>11</v>
      </c>
      <c r="H2283" t="s">
        <v>15</v>
      </c>
      <c r="I2283" t="s">
        <v>20</v>
      </c>
    </row>
    <row r="2284" spans="1:9" x14ac:dyDescent="0.45">
      <c r="A2284">
        <v>17142892</v>
      </c>
      <c r="B2284" s="1">
        <v>43299</v>
      </c>
      <c r="C2284" t="s">
        <v>8</v>
      </c>
      <c r="D2284" s="2">
        <f>IFERROR(VLOOKUP(テーブル1[[#This Row],[商品名]],価格一覧,2,0),"")</f>
        <v>3980</v>
      </c>
      <c r="E2284">
        <v>1</v>
      </c>
      <c r="F2284" s="2">
        <f>IFERROR(テーブル1[[#This Row],[単価]]*テーブル1[[#This Row],[個数]],"")</f>
        <v>3980</v>
      </c>
      <c r="G2284" t="s">
        <v>11</v>
      </c>
      <c r="H2284" t="s">
        <v>14</v>
      </c>
      <c r="I2284" t="s">
        <v>20</v>
      </c>
    </row>
    <row r="2285" spans="1:9" x14ac:dyDescent="0.45">
      <c r="A2285">
        <v>17142997</v>
      </c>
      <c r="B2285" s="1">
        <v>43300</v>
      </c>
      <c r="C2285" t="s">
        <v>10</v>
      </c>
      <c r="D2285" s="2">
        <f>IFERROR(VLOOKUP(テーブル1[[#This Row],[商品名]],価格一覧,2,0),"")</f>
        <v>2162</v>
      </c>
      <c r="E2285">
        <v>4</v>
      </c>
      <c r="F2285" s="2">
        <f>IFERROR(テーブル1[[#This Row],[単価]]*テーブル1[[#This Row],[個数]],"")</f>
        <v>8648</v>
      </c>
      <c r="G2285" t="s">
        <v>12</v>
      </c>
      <c r="H2285" t="s">
        <v>15</v>
      </c>
      <c r="I2285" t="s">
        <v>19</v>
      </c>
    </row>
    <row r="2286" spans="1:9" x14ac:dyDescent="0.45">
      <c r="A2286">
        <v>17143118</v>
      </c>
      <c r="B2286" s="1">
        <v>43300</v>
      </c>
      <c r="C2286" t="s">
        <v>7</v>
      </c>
      <c r="D2286" s="2">
        <f>IFERROR(VLOOKUP(テーブル1[[#This Row],[商品名]],価格一覧,2,0),"")</f>
        <v>1000</v>
      </c>
      <c r="E2286">
        <v>6</v>
      </c>
      <c r="F2286" s="2">
        <f>IFERROR(テーブル1[[#This Row],[単価]]*テーブル1[[#This Row],[個数]],"")</f>
        <v>6000</v>
      </c>
      <c r="G2286" t="s">
        <v>13</v>
      </c>
      <c r="H2286" t="s">
        <v>15</v>
      </c>
      <c r="I2286" t="s">
        <v>20</v>
      </c>
    </row>
    <row r="2287" spans="1:9" x14ac:dyDescent="0.45">
      <c r="A2287">
        <v>17143683</v>
      </c>
      <c r="B2287" s="1">
        <v>43300</v>
      </c>
      <c r="C2287" t="s">
        <v>9</v>
      </c>
      <c r="D2287" s="2">
        <f>IFERROR(VLOOKUP(テーブル1[[#This Row],[商品名]],価格一覧,2,0),"")</f>
        <v>5674</v>
      </c>
      <c r="E2287">
        <v>3</v>
      </c>
      <c r="F2287" s="2">
        <f>IFERROR(テーブル1[[#This Row],[単価]]*テーブル1[[#This Row],[個数]],"")</f>
        <v>17022</v>
      </c>
      <c r="G2287" t="s">
        <v>12</v>
      </c>
      <c r="H2287" t="s">
        <v>14</v>
      </c>
      <c r="I2287" t="s">
        <v>19</v>
      </c>
    </row>
    <row r="2288" spans="1:9" x14ac:dyDescent="0.45">
      <c r="A2288">
        <v>17143705</v>
      </c>
      <c r="B2288" s="1">
        <v>43301</v>
      </c>
      <c r="C2288" t="s">
        <v>9</v>
      </c>
      <c r="D2288" s="2">
        <f>IFERROR(VLOOKUP(テーブル1[[#This Row],[商品名]],価格一覧,2,0),"")</f>
        <v>5674</v>
      </c>
      <c r="E2288">
        <v>4</v>
      </c>
      <c r="F2288" s="2">
        <f>IFERROR(テーブル1[[#This Row],[単価]]*テーブル1[[#This Row],[個数]],"")</f>
        <v>22696</v>
      </c>
      <c r="G2288" t="s">
        <v>13</v>
      </c>
      <c r="H2288" t="s">
        <v>15</v>
      </c>
      <c r="I2288" t="s">
        <v>19</v>
      </c>
    </row>
    <row r="2289" spans="1:9" x14ac:dyDescent="0.45">
      <c r="A2289">
        <v>17143748</v>
      </c>
      <c r="B2289" s="1">
        <v>43301</v>
      </c>
      <c r="C2289" t="s">
        <v>7</v>
      </c>
      <c r="D2289" s="2">
        <f>IFERROR(VLOOKUP(テーブル1[[#This Row],[商品名]],価格一覧,2,0),"")</f>
        <v>1000</v>
      </c>
      <c r="E2289">
        <v>2</v>
      </c>
      <c r="F2289" s="2">
        <f>IFERROR(テーブル1[[#This Row],[単価]]*テーブル1[[#This Row],[個数]],"")</f>
        <v>2000</v>
      </c>
      <c r="G2289" t="s">
        <v>13</v>
      </c>
      <c r="H2289" t="s">
        <v>15</v>
      </c>
      <c r="I2289" t="s">
        <v>19</v>
      </c>
    </row>
    <row r="2290" spans="1:9" x14ac:dyDescent="0.45">
      <c r="A2290">
        <v>17143929</v>
      </c>
      <c r="B2290" s="1">
        <v>43301</v>
      </c>
      <c r="C2290" t="s">
        <v>9</v>
      </c>
      <c r="D2290" s="2">
        <f>IFERROR(VLOOKUP(テーブル1[[#This Row],[商品名]],価格一覧,2,0),"")</f>
        <v>5674</v>
      </c>
      <c r="E2290">
        <v>5</v>
      </c>
      <c r="F2290" s="2">
        <f>IFERROR(テーブル1[[#This Row],[単価]]*テーブル1[[#This Row],[個数]],"")</f>
        <v>28370</v>
      </c>
      <c r="G2290" t="s">
        <v>12</v>
      </c>
      <c r="H2290" t="s">
        <v>15</v>
      </c>
      <c r="I2290" t="s">
        <v>18</v>
      </c>
    </row>
    <row r="2291" spans="1:9" x14ac:dyDescent="0.45">
      <c r="A2291">
        <v>17143987</v>
      </c>
      <c r="B2291" s="1">
        <v>43301</v>
      </c>
      <c r="C2291" t="s">
        <v>10</v>
      </c>
      <c r="D2291" s="2">
        <f>IFERROR(VLOOKUP(テーブル1[[#This Row],[商品名]],価格一覧,2,0),"")</f>
        <v>2162</v>
      </c>
      <c r="E2291">
        <v>4</v>
      </c>
      <c r="F2291" s="2">
        <f>IFERROR(テーブル1[[#This Row],[単価]]*テーブル1[[#This Row],[個数]],"")</f>
        <v>8648</v>
      </c>
      <c r="G2291" t="s">
        <v>12</v>
      </c>
      <c r="H2291" t="s">
        <v>14</v>
      </c>
      <c r="I2291" t="s">
        <v>19</v>
      </c>
    </row>
    <row r="2292" spans="1:9" x14ac:dyDescent="0.45">
      <c r="A2292">
        <v>17144230</v>
      </c>
      <c r="B2292" s="1">
        <v>43301</v>
      </c>
      <c r="C2292" t="s">
        <v>8</v>
      </c>
      <c r="D2292" s="2">
        <f>IFERROR(VLOOKUP(テーブル1[[#This Row],[商品名]],価格一覧,2,0),"")</f>
        <v>3980</v>
      </c>
      <c r="E2292">
        <v>4</v>
      </c>
      <c r="F2292" s="2">
        <f>IFERROR(テーブル1[[#This Row],[単価]]*テーブル1[[#This Row],[個数]],"")</f>
        <v>15920</v>
      </c>
      <c r="G2292" t="s">
        <v>13</v>
      </c>
      <c r="H2292" t="s">
        <v>15</v>
      </c>
      <c r="I2292" t="s">
        <v>18</v>
      </c>
    </row>
    <row r="2293" spans="1:9" x14ac:dyDescent="0.45">
      <c r="A2293">
        <v>17144565</v>
      </c>
      <c r="B2293" s="1">
        <v>43301</v>
      </c>
      <c r="C2293" t="s">
        <v>9</v>
      </c>
      <c r="D2293" s="2">
        <f>IFERROR(VLOOKUP(テーブル1[[#This Row],[商品名]],価格一覧,2,0),"")</f>
        <v>5674</v>
      </c>
      <c r="E2293">
        <v>2</v>
      </c>
      <c r="F2293" s="2">
        <f>IFERROR(テーブル1[[#This Row],[単価]]*テーブル1[[#This Row],[個数]],"")</f>
        <v>11348</v>
      </c>
      <c r="G2293" t="s">
        <v>12</v>
      </c>
      <c r="H2293" t="s">
        <v>14</v>
      </c>
      <c r="I2293" t="s">
        <v>18</v>
      </c>
    </row>
    <row r="2294" spans="1:9" x14ac:dyDescent="0.45">
      <c r="A2294">
        <v>17144715</v>
      </c>
      <c r="B2294" s="1">
        <v>43301</v>
      </c>
      <c r="C2294" t="s">
        <v>7</v>
      </c>
      <c r="D2294" s="2">
        <f>IFERROR(VLOOKUP(テーブル1[[#This Row],[商品名]],価格一覧,2,0),"")</f>
        <v>1000</v>
      </c>
      <c r="E2294">
        <v>6</v>
      </c>
      <c r="F2294" s="2">
        <f>IFERROR(テーブル1[[#This Row],[単価]]*テーブル1[[#This Row],[個数]],"")</f>
        <v>6000</v>
      </c>
      <c r="G2294" t="s">
        <v>11</v>
      </c>
      <c r="H2294" t="s">
        <v>15</v>
      </c>
      <c r="I2294" t="s">
        <v>20</v>
      </c>
    </row>
    <row r="2295" spans="1:9" x14ac:dyDescent="0.45">
      <c r="A2295">
        <v>17145040</v>
      </c>
      <c r="B2295" s="1">
        <v>43301</v>
      </c>
      <c r="C2295" t="s">
        <v>9</v>
      </c>
      <c r="D2295" s="2">
        <f>IFERROR(VLOOKUP(テーブル1[[#This Row],[商品名]],価格一覧,2,0),"")</f>
        <v>5674</v>
      </c>
      <c r="E2295">
        <v>6</v>
      </c>
      <c r="F2295" s="2">
        <f>IFERROR(テーブル1[[#This Row],[単価]]*テーブル1[[#This Row],[個数]],"")</f>
        <v>34044</v>
      </c>
      <c r="G2295" t="s">
        <v>13</v>
      </c>
      <c r="H2295" t="s">
        <v>14</v>
      </c>
      <c r="I2295" t="s">
        <v>20</v>
      </c>
    </row>
    <row r="2296" spans="1:9" x14ac:dyDescent="0.45">
      <c r="A2296">
        <v>17147206</v>
      </c>
      <c r="B2296" s="1">
        <v>43301</v>
      </c>
      <c r="C2296" t="s">
        <v>8</v>
      </c>
      <c r="D2296" s="2">
        <f>IFERROR(VLOOKUP(テーブル1[[#This Row],[商品名]],価格一覧,2,0),"")</f>
        <v>3980</v>
      </c>
      <c r="E2296">
        <v>6</v>
      </c>
      <c r="F2296" s="2">
        <f>IFERROR(テーブル1[[#This Row],[単価]]*テーブル1[[#This Row],[個数]],"")</f>
        <v>23880</v>
      </c>
      <c r="G2296" t="s">
        <v>11</v>
      </c>
      <c r="H2296" t="s">
        <v>14</v>
      </c>
      <c r="I2296" t="s">
        <v>20</v>
      </c>
    </row>
    <row r="2297" spans="1:9" x14ac:dyDescent="0.45">
      <c r="A2297">
        <v>17147739</v>
      </c>
      <c r="B2297" s="1">
        <v>43302</v>
      </c>
      <c r="C2297" t="s">
        <v>7</v>
      </c>
      <c r="D2297" s="2">
        <f>IFERROR(VLOOKUP(テーブル1[[#This Row],[商品名]],価格一覧,2,0),"")</f>
        <v>1000</v>
      </c>
      <c r="E2297">
        <v>2</v>
      </c>
      <c r="F2297" s="2">
        <f>IFERROR(テーブル1[[#This Row],[単価]]*テーブル1[[#This Row],[個数]],"")</f>
        <v>2000</v>
      </c>
      <c r="G2297" t="s">
        <v>12</v>
      </c>
      <c r="H2297" t="s">
        <v>14</v>
      </c>
      <c r="I2297" t="s">
        <v>20</v>
      </c>
    </row>
    <row r="2298" spans="1:9" x14ac:dyDescent="0.45">
      <c r="A2298">
        <v>17148421</v>
      </c>
      <c r="B2298" s="1">
        <v>43302</v>
      </c>
      <c r="C2298" t="s">
        <v>7</v>
      </c>
      <c r="D2298" s="2">
        <f>IFERROR(VLOOKUP(テーブル1[[#This Row],[商品名]],価格一覧,2,0),"")</f>
        <v>1000</v>
      </c>
      <c r="E2298">
        <v>3</v>
      </c>
      <c r="F2298" s="2">
        <f>IFERROR(テーブル1[[#This Row],[単価]]*テーブル1[[#This Row],[個数]],"")</f>
        <v>3000</v>
      </c>
      <c r="G2298" t="s">
        <v>13</v>
      </c>
      <c r="H2298" t="s">
        <v>15</v>
      </c>
      <c r="I2298" t="s">
        <v>20</v>
      </c>
    </row>
    <row r="2299" spans="1:9" x14ac:dyDescent="0.45">
      <c r="A2299">
        <v>17149839</v>
      </c>
      <c r="B2299" s="1">
        <v>43303</v>
      </c>
      <c r="C2299" t="s">
        <v>7</v>
      </c>
      <c r="D2299" s="2">
        <f>IFERROR(VLOOKUP(テーブル1[[#This Row],[商品名]],価格一覧,2,0),"")</f>
        <v>1000</v>
      </c>
      <c r="E2299">
        <v>4</v>
      </c>
      <c r="F2299" s="2">
        <f>IFERROR(テーブル1[[#This Row],[単価]]*テーブル1[[#This Row],[個数]],"")</f>
        <v>4000</v>
      </c>
      <c r="G2299" t="s">
        <v>11</v>
      </c>
      <c r="H2299" t="s">
        <v>15</v>
      </c>
      <c r="I2299" t="s">
        <v>19</v>
      </c>
    </row>
    <row r="2300" spans="1:9" x14ac:dyDescent="0.45">
      <c r="A2300">
        <v>17150003</v>
      </c>
      <c r="B2300" s="1">
        <v>43303</v>
      </c>
      <c r="C2300" t="s">
        <v>9</v>
      </c>
      <c r="D2300" s="2">
        <f>IFERROR(VLOOKUP(テーブル1[[#This Row],[商品名]],価格一覧,2,0),"")</f>
        <v>5674</v>
      </c>
      <c r="E2300">
        <v>6</v>
      </c>
      <c r="F2300" s="2">
        <f>IFERROR(テーブル1[[#This Row],[単価]]*テーブル1[[#This Row],[個数]],"")</f>
        <v>34044</v>
      </c>
      <c r="G2300" t="s">
        <v>12</v>
      </c>
      <c r="H2300" t="s">
        <v>15</v>
      </c>
      <c r="I2300" t="s">
        <v>20</v>
      </c>
    </row>
    <row r="2301" spans="1:9" x14ac:dyDescent="0.45">
      <c r="A2301">
        <v>17150280</v>
      </c>
      <c r="B2301" s="1">
        <v>43303</v>
      </c>
      <c r="C2301" t="s">
        <v>7</v>
      </c>
      <c r="D2301" s="2">
        <f>IFERROR(VLOOKUP(テーブル1[[#This Row],[商品名]],価格一覧,2,0),"")</f>
        <v>1000</v>
      </c>
      <c r="E2301">
        <v>2</v>
      </c>
      <c r="F2301" s="2">
        <f>IFERROR(テーブル1[[#This Row],[単価]]*テーブル1[[#This Row],[個数]],"")</f>
        <v>2000</v>
      </c>
      <c r="G2301" t="s">
        <v>13</v>
      </c>
      <c r="H2301" t="s">
        <v>15</v>
      </c>
      <c r="I2301" t="s">
        <v>18</v>
      </c>
    </row>
    <row r="2302" spans="1:9" x14ac:dyDescent="0.45">
      <c r="A2302">
        <v>17150333</v>
      </c>
      <c r="B2302" s="1">
        <v>43303</v>
      </c>
      <c r="C2302" t="s">
        <v>9</v>
      </c>
      <c r="D2302" s="2">
        <f>IFERROR(VLOOKUP(テーブル1[[#This Row],[商品名]],価格一覧,2,0),"")</f>
        <v>5674</v>
      </c>
      <c r="E2302">
        <v>6</v>
      </c>
      <c r="F2302" s="2">
        <f>IFERROR(テーブル1[[#This Row],[単価]]*テーブル1[[#This Row],[個数]],"")</f>
        <v>34044</v>
      </c>
      <c r="G2302" t="s">
        <v>12</v>
      </c>
      <c r="H2302" t="s">
        <v>15</v>
      </c>
      <c r="I2302" t="s">
        <v>19</v>
      </c>
    </row>
    <row r="2303" spans="1:9" x14ac:dyDescent="0.45">
      <c r="A2303">
        <v>17150393</v>
      </c>
      <c r="B2303" s="1">
        <v>43303</v>
      </c>
      <c r="C2303" t="s">
        <v>7</v>
      </c>
      <c r="D2303" s="2">
        <f>IFERROR(VLOOKUP(テーブル1[[#This Row],[商品名]],価格一覧,2,0),"")</f>
        <v>1000</v>
      </c>
      <c r="E2303">
        <v>3</v>
      </c>
      <c r="F2303" s="2">
        <f>IFERROR(テーブル1[[#This Row],[単価]]*テーブル1[[#This Row],[個数]],"")</f>
        <v>3000</v>
      </c>
      <c r="G2303" t="s">
        <v>11</v>
      </c>
      <c r="H2303" t="s">
        <v>14</v>
      </c>
      <c r="I2303" t="s">
        <v>18</v>
      </c>
    </row>
    <row r="2304" spans="1:9" x14ac:dyDescent="0.45">
      <c r="A2304">
        <v>17150417</v>
      </c>
      <c r="B2304" s="1">
        <v>43304</v>
      </c>
      <c r="C2304" t="s">
        <v>9</v>
      </c>
      <c r="D2304" s="2">
        <f>IFERROR(VLOOKUP(テーブル1[[#This Row],[商品名]],価格一覧,2,0),"")</f>
        <v>5674</v>
      </c>
      <c r="E2304">
        <v>4</v>
      </c>
      <c r="F2304" s="2">
        <f>IFERROR(テーブル1[[#This Row],[単価]]*テーブル1[[#This Row],[個数]],"")</f>
        <v>22696</v>
      </c>
      <c r="G2304" t="s">
        <v>11</v>
      </c>
      <c r="H2304" t="s">
        <v>15</v>
      </c>
      <c r="I2304" t="s">
        <v>20</v>
      </c>
    </row>
    <row r="2305" spans="1:9" x14ac:dyDescent="0.45">
      <c r="A2305">
        <v>17150577</v>
      </c>
      <c r="B2305" s="1">
        <v>43304</v>
      </c>
      <c r="C2305" t="s">
        <v>7</v>
      </c>
      <c r="D2305" s="2">
        <f>IFERROR(VLOOKUP(テーブル1[[#This Row],[商品名]],価格一覧,2,0),"")</f>
        <v>1000</v>
      </c>
      <c r="E2305">
        <v>6</v>
      </c>
      <c r="F2305" s="2">
        <f>IFERROR(テーブル1[[#This Row],[単価]]*テーブル1[[#This Row],[個数]],"")</f>
        <v>6000</v>
      </c>
      <c r="G2305" t="s">
        <v>12</v>
      </c>
      <c r="H2305" t="s">
        <v>14</v>
      </c>
      <c r="I2305" t="s">
        <v>19</v>
      </c>
    </row>
    <row r="2306" spans="1:9" x14ac:dyDescent="0.45">
      <c r="A2306">
        <v>17150993</v>
      </c>
      <c r="B2306" s="1">
        <v>43304</v>
      </c>
      <c r="C2306" t="s">
        <v>9</v>
      </c>
      <c r="D2306" s="2">
        <f>IFERROR(VLOOKUP(テーブル1[[#This Row],[商品名]],価格一覧,2,0),"")</f>
        <v>5674</v>
      </c>
      <c r="E2306">
        <v>1</v>
      </c>
      <c r="F2306" s="2">
        <f>IFERROR(テーブル1[[#This Row],[単価]]*テーブル1[[#This Row],[個数]],"")</f>
        <v>5674</v>
      </c>
      <c r="G2306" t="s">
        <v>13</v>
      </c>
      <c r="H2306" t="s">
        <v>15</v>
      </c>
      <c r="I2306" t="s">
        <v>18</v>
      </c>
    </row>
    <row r="2307" spans="1:9" x14ac:dyDescent="0.45">
      <c r="A2307">
        <v>17151292</v>
      </c>
      <c r="B2307" s="1">
        <v>43304</v>
      </c>
      <c r="C2307" t="s">
        <v>9</v>
      </c>
      <c r="D2307" s="2">
        <f>IFERROR(VLOOKUP(テーブル1[[#This Row],[商品名]],価格一覧,2,0),"")</f>
        <v>5674</v>
      </c>
      <c r="E2307">
        <v>5</v>
      </c>
      <c r="F2307" s="2">
        <f>IFERROR(テーブル1[[#This Row],[単価]]*テーブル1[[#This Row],[個数]],"")</f>
        <v>28370</v>
      </c>
      <c r="G2307" t="s">
        <v>11</v>
      </c>
      <c r="H2307" t="s">
        <v>14</v>
      </c>
      <c r="I2307" t="s">
        <v>19</v>
      </c>
    </row>
    <row r="2308" spans="1:9" x14ac:dyDescent="0.45">
      <c r="A2308">
        <v>17151321</v>
      </c>
      <c r="B2308" s="1">
        <v>43305</v>
      </c>
      <c r="C2308" t="s">
        <v>8</v>
      </c>
      <c r="D2308" s="2">
        <f>IFERROR(VLOOKUP(テーブル1[[#This Row],[商品名]],価格一覧,2,0),"")</f>
        <v>3980</v>
      </c>
      <c r="E2308">
        <v>6</v>
      </c>
      <c r="F2308" s="2">
        <f>IFERROR(テーブル1[[#This Row],[単価]]*テーブル1[[#This Row],[個数]],"")</f>
        <v>23880</v>
      </c>
      <c r="G2308" t="s">
        <v>11</v>
      </c>
      <c r="H2308" t="s">
        <v>15</v>
      </c>
      <c r="I2308" t="s">
        <v>18</v>
      </c>
    </row>
    <row r="2309" spans="1:9" x14ac:dyDescent="0.45">
      <c r="A2309">
        <v>17151526</v>
      </c>
      <c r="B2309" s="1">
        <v>43305</v>
      </c>
      <c r="C2309" t="s">
        <v>10</v>
      </c>
      <c r="D2309" s="2">
        <f>IFERROR(VLOOKUP(テーブル1[[#This Row],[商品名]],価格一覧,2,0),"")</f>
        <v>2162</v>
      </c>
      <c r="E2309">
        <v>5</v>
      </c>
      <c r="F2309" s="2">
        <f>IFERROR(テーブル1[[#This Row],[単価]]*テーブル1[[#This Row],[個数]],"")</f>
        <v>10810</v>
      </c>
      <c r="G2309" t="s">
        <v>11</v>
      </c>
      <c r="H2309" t="s">
        <v>14</v>
      </c>
      <c r="I2309" t="s">
        <v>20</v>
      </c>
    </row>
    <row r="2310" spans="1:9" x14ac:dyDescent="0.45">
      <c r="A2310">
        <v>17152441</v>
      </c>
      <c r="B2310" s="1">
        <v>43305</v>
      </c>
      <c r="C2310" t="s">
        <v>9</v>
      </c>
      <c r="D2310" s="2">
        <f>IFERROR(VLOOKUP(テーブル1[[#This Row],[商品名]],価格一覧,2,0),"")</f>
        <v>5674</v>
      </c>
      <c r="E2310">
        <v>3</v>
      </c>
      <c r="F2310" s="2">
        <f>IFERROR(テーブル1[[#This Row],[単価]]*テーブル1[[#This Row],[個数]],"")</f>
        <v>17022</v>
      </c>
      <c r="G2310" t="s">
        <v>11</v>
      </c>
      <c r="H2310" t="s">
        <v>15</v>
      </c>
      <c r="I2310" t="s">
        <v>19</v>
      </c>
    </row>
    <row r="2311" spans="1:9" x14ac:dyDescent="0.45">
      <c r="A2311">
        <v>17154302</v>
      </c>
      <c r="B2311" s="1">
        <v>43306</v>
      </c>
      <c r="C2311" t="s">
        <v>10</v>
      </c>
      <c r="D2311" s="2">
        <f>IFERROR(VLOOKUP(テーブル1[[#This Row],[商品名]],価格一覧,2,0),"")</f>
        <v>2162</v>
      </c>
      <c r="E2311">
        <v>3</v>
      </c>
      <c r="F2311" s="2">
        <f>IFERROR(テーブル1[[#This Row],[単価]]*テーブル1[[#This Row],[個数]],"")</f>
        <v>6486</v>
      </c>
      <c r="G2311" t="s">
        <v>12</v>
      </c>
      <c r="H2311" t="s">
        <v>15</v>
      </c>
      <c r="I2311" t="s">
        <v>19</v>
      </c>
    </row>
    <row r="2312" spans="1:9" x14ac:dyDescent="0.45">
      <c r="A2312">
        <v>17154390</v>
      </c>
      <c r="B2312" s="1">
        <v>43306</v>
      </c>
      <c r="C2312" t="s">
        <v>10</v>
      </c>
      <c r="D2312" s="2">
        <f>IFERROR(VLOOKUP(テーブル1[[#This Row],[商品名]],価格一覧,2,0),"")</f>
        <v>2162</v>
      </c>
      <c r="E2312">
        <v>3</v>
      </c>
      <c r="F2312" s="2">
        <f>IFERROR(テーブル1[[#This Row],[単価]]*テーブル1[[#This Row],[個数]],"")</f>
        <v>6486</v>
      </c>
      <c r="G2312" t="s">
        <v>13</v>
      </c>
      <c r="H2312" t="s">
        <v>14</v>
      </c>
      <c r="I2312" t="s">
        <v>18</v>
      </c>
    </row>
    <row r="2313" spans="1:9" x14ac:dyDescent="0.45">
      <c r="A2313">
        <v>17154666</v>
      </c>
      <c r="B2313" s="1">
        <v>43306</v>
      </c>
      <c r="C2313" t="s">
        <v>7</v>
      </c>
      <c r="D2313" s="2">
        <f>IFERROR(VLOOKUP(テーブル1[[#This Row],[商品名]],価格一覧,2,0),"")</f>
        <v>1000</v>
      </c>
      <c r="E2313">
        <v>5</v>
      </c>
      <c r="F2313" s="2">
        <f>IFERROR(テーブル1[[#This Row],[単価]]*テーブル1[[#This Row],[個数]],"")</f>
        <v>5000</v>
      </c>
      <c r="G2313" t="s">
        <v>12</v>
      </c>
      <c r="H2313" t="s">
        <v>15</v>
      </c>
      <c r="I2313" t="s">
        <v>19</v>
      </c>
    </row>
    <row r="2314" spans="1:9" x14ac:dyDescent="0.45">
      <c r="A2314">
        <v>17154739</v>
      </c>
      <c r="B2314" s="1">
        <v>43306</v>
      </c>
      <c r="C2314" t="s">
        <v>10</v>
      </c>
      <c r="D2314" s="2">
        <f>IFERROR(VLOOKUP(テーブル1[[#This Row],[商品名]],価格一覧,2,0),"")</f>
        <v>2162</v>
      </c>
      <c r="E2314">
        <v>3</v>
      </c>
      <c r="F2314" s="2">
        <f>IFERROR(テーブル1[[#This Row],[単価]]*テーブル1[[#This Row],[個数]],"")</f>
        <v>6486</v>
      </c>
      <c r="G2314" t="s">
        <v>13</v>
      </c>
      <c r="H2314" t="s">
        <v>15</v>
      </c>
      <c r="I2314" t="s">
        <v>19</v>
      </c>
    </row>
    <row r="2315" spans="1:9" x14ac:dyDescent="0.45">
      <c r="A2315">
        <v>17154902</v>
      </c>
      <c r="B2315" s="1">
        <v>43306</v>
      </c>
      <c r="C2315" t="s">
        <v>10</v>
      </c>
      <c r="D2315" s="2">
        <f>IFERROR(VLOOKUP(テーブル1[[#This Row],[商品名]],価格一覧,2,0),"")</f>
        <v>2162</v>
      </c>
      <c r="E2315">
        <v>5</v>
      </c>
      <c r="F2315" s="2">
        <f>IFERROR(テーブル1[[#This Row],[単価]]*テーブル1[[#This Row],[個数]],"")</f>
        <v>10810</v>
      </c>
      <c r="G2315" t="s">
        <v>12</v>
      </c>
      <c r="H2315" t="s">
        <v>15</v>
      </c>
      <c r="I2315" t="s">
        <v>20</v>
      </c>
    </row>
    <row r="2316" spans="1:9" x14ac:dyDescent="0.45">
      <c r="A2316">
        <v>17155143</v>
      </c>
      <c r="B2316" s="1">
        <v>43306</v>
      </c>
      <c r="C2316" t="s">
        <v>8</v>
      </c>
      <c r="D2316" s="2">
        <f>IFERROR(VLOOKUP(テーブル1[[#This Row],[商品名]],価格一覧,2,0),"")</f>
        <v>3980</v>
      </c>
      <c r="E2316">
        <v>6</v>
      </c>
      <c r="F2316" s="2">
        <f>IFERROR(テーブル1[[#This Row],[単価]]*テーブル1[[#This Row],[個数]],"")</f>
        <v>23880</v>
      </c>
      <c r="G2316" t="s">
        <v>13</v>
      </c>
      <c r="H2316" t="s">
        <v>15</v>
      </c>
      <c r="I2316" t="s">
        <v>19</v>
      </c>
    </row>
    <row r="2317" spans="1:9" x14ac:dyDescent="0.45">
      <c r="A2317">
        <v>17155664</v>
      </c>
      <c r="B2317" s="1">
        <v>43306</v>
      </c>
      <c r="C2317" t="s">
        <v>7</v>
      </c>
      <c r="D2317" s="2">
        <f>IFERROR(VLOOKUP(テーブル1[[#This Row],[商品名]],価格一覧,2,0),"")</f>
        <v>1000</v>
      </c>
      <c r="E2317">
        <v>5</v>
      </c>
      <c r="F2317" s="2">
        <f>IFERROR(テーブル1[[#This Row],[単価]]*テーブル1[[#This Row],[個数]],"")</f>
        <v>5000</v>
      </c>
      <c r="G2317" t="s">
        <v>13</v>
      </c>
      <c r="H2317" t="s">
        <v>14</v>
      </c>
      <c r="I2317" t="s">
        <v>18</v>
      </c>
    </row>
    <row r="2318" spans="1:9" x14ac:dyDescent="0.45">
      <c r="A2318">
        <v>17156017</v>
      </c>
      <c r="B2318" s="1">
        <v>43306</v>
      </c>
      <c r="C2318" t="s">
        <v>9</v>
      </c>
      <c r="D2318" s="2">
        <f>IFERROR(VLOOKUP(テーブル1[[#This Row],[商品名]],価格一覧,2,0),"")</f>
        <v>5674</v>
      </c>
      <c r="E2318">
        <v>5</v>
      </c>
      <c r="F2318" s="2">
        <f>IFERROR(テーブル1[[#This Row],[単価]]*テーブル1[[#This Row],[個数]],"")</f>
        <v>28370</v>
      </c>
      <c r="G2318" t="s">
        <v>13</v>
      </c>
      <c r="H2318" t="s">
        <v>14</v>
      </c>
      <c r="I2318" t="s">
        <v>19</v>
      </c>
    </row>
    <row r="2319" spans="1:9" x14ac:dyDescent="0.45">
      <c r="A2319">
        <v>17156334</v>
      </c>
      <c r="B2319" s="1">
        <v>43306</v>
      </c>
      <c r="C2319" t="s">
        <v>8</v>
      </c>
      <c r="D2319" s="2">
        <f>IFERROR(VLOOKUP(テーブル1[[#This Row],[商品名]],価格一覧,2,0),"")</f>
        <v>3980</v>
      </c>
      <c r="E2319">
        <v>4</v>
      </c>
      <c r="F2319" s="2">
        <f>IFERROR(テーブル1[[#This Row],[単価]]*テーブル1[[#This Row],[個数]],"")</f>
        <v>15920</v>
      </c>
      <c r="G2319" t="s">
        <v>13</v>
      </c>
      <c r="H2319" t="s">
        <v>15</v>
      </c>
      <c r="I2319" t="s">
        <v>18</v>
      </c>
    </row>
    <row r="2320" spans="1:9" x14ac:dyDescent="0.45">
      <c r="A2320">
        <v>17156460</v>
      </c>
      <c r="B2320" s="1">
        <v>43306</v>
      </c>
      <c r="C2320" t="s">
        <v>8</v>
      </c>
      <c r="D2320" s="2">
        <f>IFERROR(VLOOKUP(テーブル1[[#This Row],[商品名]],価格一覧,2,0),"")</f>
        <v>3980</v>
      </c>
      <c r="E2320">
        <v>1</v>
      </c>
      <c r="F2320" s="2">
        <f>IFERROR(テーブル1[[#This Row],[単価]]*テーブル1[[#This Row],[個数]],"")</f>
        <v>3980</v>
      </c>
      <c r="G2320" t="s">
        <v>12</v>
      </c>
      <c r="H2320" t="s">
        <v>15</v>
      </c>
      <c r="I2320" t="s">
        <v>19</v>
      </c>
    </row>
    <row r="2321" spans="1:9" x14ac:dyDescent="0.45">
      <c r="A2321">
        <v>17156695</v>
      </c>
      <c r="B2321" s="1">
        <v>43306</v>
      </c>
      <c r="C2321" t="s">
        <v>7</v>
      </c>
      <c r="D2321" s="2">
        <f>IFERROR(VLOOKUP(テーブル1[[#This Row],[商品名]],価格一覧,2,0),"")</f>
        <v>1000</v>
      </c>
      <c r="E2321">
        <v>6</v>
      </c>
      <c r="F2321" s="2">
        <f>IFERROR(テーブル1[[#This Row],[単価]]*テーブル1[[#This Row],[個数]],"")</f>
        <v>6000</v>
      </c>
      <c r="G2321" t="s">
        <v>13</v>
      </c>
      <c r="H2321" t="s">
        <v>15</v>
      </c>
      <c r="I2321" t="s">
        <v>20</v>
      </c>
    </row>
    <row r="2322" spans="1:9" x14ac:dyDescent="0.45">
      <c r="A2322">
        <v>17157466</v>
      </c>
      <c r="B2322" s="1">
        <v>43306</v>
      </c>
      <c r="C2322" t="s">
        <v>8</v>
      </c>
      <c r="D2322" s="2">
        <f>IFERROR(VLOOKUP(テーブル1[[#This Row],[商品名]],価格一覧,2,0),"")</f>
        <v>3980</v>
      </c>
      <c r="E2322">
        <v>4</v>
      </c>
      <c r="F2322" s="2">
        <f>IFERROR(テーブル1[[#This Row],[単価]]*テーブル1[[#This Row],[個数]],"")</f>
        <v>15920</v>
      </c>
      <c r="G2322" t="s">
        <v>13</v>
      </c>
      <c r="H2322" t="s">
        <v>14</v>
      </c>
      <c r="I2322" t="s">
        <v>20</v>
      </c>
    </row>
    <row r="2323" spans="1:9" x14ac:dyDescent="0.45">
      <c r="A2323">
        <v>17159752</v>
      </c>
      <c r="B2323" s="1">
        <v>43307</v>
      </c>
      <c r="C2323" t="s">
        <v>10</v>
      </c>
      <c r="D2323" s="2">
        <f>IFERROR(VLOOKUP(テーブル1[[#This Row],[商品名]],価格一覧,2,0),"")</f>
        <v>2162</v>
      </c>
      <c r="E2323">
        <v>1</v>
      </c>
      <c r="F2323" s="2">
        <f>IFERROR(テーブル1[[#This Row],[単価]]*テーブル1[[#This Row],[個数]],"")</f>
        <v>2162</v>
      </c>
      <c r="G2323" t="s">
        <v>13</v>
      </c>
      <c r="H2323" t="s">
        <v>15</v>
      </c>
      <c r="I2323" t="s">
        <v>18</v>
      </c>
    </row>
    <row r="2324" spans="1:9" x14ac:dyDescent="0.45">
      <c r="A2324">
        <v>17160224</v>
      </c>
      <c r="B2324" s="1">
        <v>43307</v>
      </c>
      <c r="C2324" t="s">
        <v>8</v>
      </c>
      <c r="D2324" s="2">
        <f>IFERROR(VLOOKUP(テーブル1[[#This Row],[商品名]],価格一覧,2,0),"")</f>
        <v>3980</v>
      </c>
      <c r="E2324">
        <v>5</v>
      </c>
      <c r="F2324" s="2">
        <f>IFERROR(テーブル1[[#This Row],[単価]]*テーブル1[[#This Row],[個数]],"")</f>
        <v>19900</v>
      </c>
      <c r="G2324" t="s">
        <v>13</v>
      </c>
      <c r="H2324" t="s">
        <v>15</v>
      </c>
      <c r="I2324" t="s">
        <v>20</v>
      </c>
    </row>
    <row r="2325" spans="1:9" x14ac:dyDescent="0.45">
      <c r="A2325">
        <v>17162234</v>
      </c>
      <c r="B2325" s="1">
        <v>43307</v>
      </c>
      <c r="C2325" t="s">
        <v>10</v>
      </c>
      <c r="D2325" s="2">
        <f>IFERROR(VLOOKUP(テーブル1[[#This Row],[商品名]],価格一覧,2,0),"")</f>
        <v>2162</v>
      </c>
      <c r="E2325">
        <v>1</v>
      </c>
      <c r="F2325" s="2">
        <f>IFERROR(テーブル1[[#This Row],[単価]]*テーブル1[[#This Row],[個数]],"")</f>
        <v>2162</v>
      </c>
      <c r="G2325" t="s">
        <v>12</v>
      </c>
      <c r="H2325" t="s">
        <v>14</v>
      </c>
      <c r="I2325" t="s">
        <v>18</v>
      </c>
    </row>
    <row r="2326" spans="1:9" x14ac:dyDescent="0.45">
      <c r="A2326">
        <v>17162420</v>
      </c>
      <c r="B2326" s="1">
        <v>43307</v>
      </c>
      <c r="C2326" t="s">
        <v>10</v>
      </c>
      <c r="D2326" s="2">
        <f>IFERROR(VLOOKUP(テーブル1[[#This Row],[商品名]],価格一覧,2,0),"")</f>
        <v>2162</v>
      </c>
      <c r="E2326">
        <v>4</v>
      </c>
      <c r="F2326" s="2">
        <f>IFERROR(テーブル1[[#This Row],[単価]]*テーブル1[[#This Row],[個数]],"")</f>
        <v>8648</v>
      </c>
      <c r="G2326" t="s">
        <v>11</v>
      </c>
      <c r="H2326" t="s">
        <v>15</v>
      </c>
      <c r="I2326" t="s">
        <v>20</v>
      </c>
    </row>
    <row r="2327" spans="1:9" x14ac:dyDescent="0.45">
      <c r="A2327">
        <v>17162726</v>
      </c>
      <c r="B2327" s="1">
        <v>43307</v>
      </c>
      <c r="C2327" t="s">
        <v>9</v>
      </c>
      <c r="D2327" s="2">
        <f>IFERROR(VLOOKUP(テーブル1[[#This Row],[商品名]],価格一覧,2,0),"")</f>
        <v>5674</v>
      </c>
      <c r="E2327">
        <v>3</v>
      </c>
      <c r="F2327" s="2">
        <f>IFERROR(テーブル1[[#This Row],[単価]]*テーブル1[[#This Row],[個数]],"")</f>
        <v>17022</v>
      </c>
      <c r="G2327" t="s">
        <v>11</v>
      </c>
      <c r="H2327" t="s">
        <v>15</v>
      </c>
      <c r="I2327" t="s">
        <v>18</v>
      </c>
    </row>
    <row r="2328" spans="1:9" x14ac:dyDescent="0.45">
      <c r="A2328">
        <v>17163893</v>
      </c>
      <c r="B2328" s="1">
        <v>43308</v>
      </c>
      <c r="C2328" t="s">
        <v>10</v>
      </c>
      <c r="D2328" s="2">
        <f>IFERROR(VLOOKUP(テーブル1[[#This Row],[商品名]],価格一覧,2,0),"")</f>
        <v>2162</v>
      </c>
      <c r="E2328">
        <v>1</v>
      </c>
      <c r="F2328" s="2">
        <f>IFERROR(テーブル1[[#This Row],[単価]]*テーブル1[[#This Row],[個数]],"")</f>
        <v>2162</v>
      </c>
      <c r="G2328" t="s">
        <v>12</v>
      </c>
      <c r="H2328" t="s">
        <v>15</v>
      </c>
      <c r="I2328" t="s">
        <v>20</v>
      </c>
    </row>
    <row r="2329" spans="1:9" x14ac:dyDescent="0.45">
      <c r="A2329">
        <v>17165040</v>
      </c>
      <c r="B2329" s="1">
        <v>43309</v>
      </c>
      <c r="C2329" t="s">
        <v>9</v>
      </c>
      <c r="D2329" s="2">
        <f>IFERROR(VLOOKUP(テーブル1[[#This Row],[商品名]],価格一覧,2,0),"")</f>
        <v>5674</v>
      </c>
      <c r="E2329">
        <v>6</v>
      </c>
      <c r="F2329" s="2">
        <f>IFERROR(テーブル1[[#This Row],[単価]]*テーブル1[[#This Row],[個数]],"")</f>
        <v>34044</v>
      </c>
      <c r="G2329" t="s">
        <v>11</v>
      </c>
      <c r="H2329" t="s">
        <v>15</v>
      </c>
      <c r="I2329" t="s">
        <v>20</v>
      </c>
    </row>
    <row r="2330" spans="1:9" x14ac:dyDescent="0.45">
      <c r="A2330">
        <v>17165847</v>
      </c>
      <c r="B2330" s="1">
        <v>43309</v>
      </c>
      <c r="C2330" t="s">
        <v>9</v>
      </c>
      <c r="D2330" s="2">
        <f>IFERROR(VLOOKUP(テーブル1[[#This Row],[商品名]],価格一覧,2,0),"")</f>
        <v>5674</v>
      </c>
      <c r="E2330">
        <v>6</v>
      </c>
      <c r="F2330" s="2">
        <f>IFERROR(テーブル1[[#This Row],[単価]]*テーブル1[[#This Row],[個数]],"")</f>
        <v>34044</v>
      </c>
      <c r="G2330" t="s">
        <v>12</v>
      </c>
      <c r="H2330" t="s">
        <v>15</v>
      </c>
      <c r="I2330" t="s">
        <v>19</v>
      </c>
    </row>
    <row r="2331" spans="1:9" x14ac:dyDescent="0.45">
      <c r="A2331">
        <v>17166230</v>
      </c>
      <c r="B2331" s="1">
        <v>43309</v>
      </c>
      <c r="C2331" t="s">
        <v>10</v>
      </c>
      <c r="D2331" s="2">
        <f>IFERROR(VLOOKUP(テーブル1[[#This Row],[商品名]],価格一覧,2,0),"")</f>
        <v>2162</v>
      </c>
      <c r="E2331">
        <v>1</v>
      </c>
      <c r="F2331" s="2">
        <f>IFERROR(テーブル1[[#This Row],[単価]]*テーブル1[[#This Row],[個数]],"")</f>
        <v>2162</v>
      </c>
      <c r="G2331" t="s">
        <v>12</v>
      </c>
      <c r="H2331" t="s">
        <v>14</v>
      </c>
      <c r="I2331" t="s">
        <v>20</v>
      </c>
    </row>
    <row r="2332" spans="1:9" x14ac:dyDescent="0.45">
      <c r="A2332">
        <v>17166460</v>
      </c>
      <c r="B2332" s="1">
        <v>43309</v>
      </c>
      <c r="C2332" t="s">
        <v>9</v>
      </c>
      <c r="D2332" s="2">
        <f>IFERROR(VLOOKUP(テーブル1[[#This Row],[商品名]],価格一覧,2,0),"")</f>
        <v>5674</v>
      </c>
      <c r="E2332">
        <v>4</v>
      </c>
      <c r="F2332" s="2">
        <f>IFERROR(テーブル1[[#This Row],[単価]]*テーブル1[[#This Row],[個数]],"")</f>
        <v>22696</v>
      </c>
      <c r="G2332" t="s">
        <v>11</v>
      </c>
      <c r="H2332" t="s">
        <v>15</v>
      </c>
      <c r="I2332" t="s">
        <v>19</v>
      </c>
    </row>
    <row r="2333" spans="1:9" x14ac:dyDescent="0.45">
      <c r="A2333">
        <v>17166509</v>
      </c>
      <c r="B2333" s="1">
        <v>43309</v>
      </c>
      <c r="C2333" t="s">
        <v>10</v>
      </c>
      <c r="D2333" s="2">
        <f>IFERROR(VLOOKUP(テーブル1[[#This Row],[商品名]],価格一覧,2,0),"")</f>
        <v>2162</v>
      </c>
      <c r="E2333">
        <v>5</v>
      </c>
      <c r="F2333" s="2">
        <f>IFERROR(テーブル1[[#This Row],[単価]]*テーブル1[[#This Row],[個数]],"")</f>
        <v>10810</v>
      </c>
      <c r="G2333" t="s">
        <v>13</v>
      </c>
      <c r="H2333" t="s">
        <v>15</v>
      </c>
      <c r="I2333" t="s">
        <v>18</v>
      </c>
    </row>
    <row r="2334" spans="1:9" x14ac:dyDescent="0.45">
      <c r="A2334">
        <v>17166974</v>
      </c>
      <c r="B2334" s="1">
        <v>43309</v>
      </c>
      <c r="C2334" t="s">
        <v>7</v>
      </c>
      <c r="D2334" s="2">
        <f>IFERROR(VLOOKUP(テーブル1[[#This Row],[商品名]],価格一覧,2,0),"")</f>
        <v>1000</v>
      </c>
      <c r="E2334">
        <v>6</v>
      </c>
      <c r="F2334" s="2">
        <f>IFERROR(テーブル1[[#This Row],[単価]]*テーブル1[[#This Row],[個数]],"")</f>
        <v>6000</v>
      </c>
      <c r="G2334" t="s">
        <v>11</v>
      </c>
      <c r="H2334" t="s">
        <v>15</v>
      </c>
      <c r="I2334" t="s">
        <v>19</v>
      </c>
    </row>
    <row r="2335" spans="1:9" x14ac:dyDescent="0.45">
      <c r="A2335">
        <v>17167365</v>
      </c>
      <c r="B2335" s="1">
        <v>43310</v>
      </c>
      <c r="C2335" t="s">
        <v>9</v>
      </c>
      <c r="D2335" s="2">
        <f>IFERROR(VLOOKUP(テーブル1[[#This Row],[商品名]],価格一覧,2,0),"")</f>
        <v>5674</v>
      </c>
      <c r="E2335">
        <v>4</v>
      </c>
      <c r="F2335" s="2">
        <f>IFERROR(テーブル1[[#This Row],[単価]]*テーブル1[[#This Row],[個数]],"")</f>
        <v>22696</v>
      </c>
      <c r="G2335" t="s">
        <v>11</v>
      </c>
      <c r="H2335" t="s">
        <v>15</v>
      </c>
      <c r="I2335" t="s">
        <v>18</v>
      </c>
    </row>
    <row r="2336" spans="1:9" x14ac:dyDescent="0.45">
      <c r="A2336">
        <v>17167458</v>
      </c>
      <c r="B2336" s="1">
        <v>43310</v>
      </c>
      <c r="C2336" t="s">
        <v>10</v>
      </c>
      <c r="D2336" s="2">
        <f>IFERROR(VLOOKUP(テーブル1[[#This Row],[商品名]],価格一覧,2,0),"")</f>
        <v>2162</v>
      </c>
      <c r="E2336">
        <v>3</v>
      </c>
      <c r="F2336" s="2">
        <f>IFERROR(テーブル1[[#This Row],[単価]]*テーブル1[[#This Row],[個数]],"")</f>
        <v>6486</v>
      </c>
      <c r="G2336" t="s">
        <v>12</v>
      </c>
      <c r="H2336" t="s">
        <v>15</v>
      </c>
      <c r="I2336" t="s">
        <v>18</v>
      </c>
    </row>
    <row r="2337" spans="1:9" x14ac:dyDescent="0.45">
      <c r="A2337">
        <v>17168147</v>
      </c>
      <c r="B2337" s="1">
        <v>43310</v>
      </c>
      <c r="C2337" t="s">
        <v>7</v>
      </c>
      <c r="D2337" s="2">
        <f>IFERROR(VLOOKUP(テーブル1[[#This Row],[商品名]],価格一覧,2,0),"")</f>
        <v>1000</v>
      </c>
      <c r="E2337">
        <v>4</v>
      </c>
      <c r="F2337" s="2">
        <f>IFERROR(テーブル1[[#This Row],[単価]]*テーブル1[[#This Row],[個数]],"")</f>
        <v>4000</v>
      </c>
      <c r="G2337" t="s">
        <v>13</v>
      </c>
      <c r="H2337" t="s">
        <v>14</v>
      </c>
      <c r="I2337" t="s">
        <v>19</v>
      </c>
    </row>
    <row r="2338" spans="1:9" x14ac:dyDescent="0.45">
      <c r="A2338">
        <v>17168606</v>
      </c>
      <c r="B2338" s="1">
        <v>43310</v>
      </c>
      <c r="C2338" t="s">
        <v>7</v>
      </c>
      <c r="D2338" s="2">
        <f>IFERROR(VLOOKUP(テーブル1[[#This Row],[商品名]],価格一覧,2,0),"")</f>
        <v>1000</v>
      </c>
      <c r="E2338">
        <v>2</v>
      </c>
      <c r="F2338" s="2">
        <f>IFERROR(テーブル1[[#This Row],[単価]]*テーブル1[[#This Row],[個数]],"")</f>
        <v>2000</v>
      </c>
      <c r="G2338" t="s">
        <v>11</v>
      </c>
      <c r="H2338" t="s">
        <v>15</v>
      </c>
      <c r="I2338" t="s">
        <v>18</v>
      </c>
    </row>
    <row r="2339" spans="1:9" x14ac:dyDescent="0.45">
      <c r="A2339">
        <v>17169292</v>
      </c>
      <c r="B2339" s="1">
        <v>43311</v>
      </c>
      <c r="C2339" t="s">
        <v>7</v>
      </c>
      <c r="D2339" s="2">
        <f>IFERROR(VLOOKUP(テーブル1[[#This Row],[商品名]],価格一覧,2,0),"")</f>
        <v>1000</v>
      </c>
      <c r="E2339">
        <v>6</v>
      </c>
      <c r="F2339" s="2">
        <f>IFERROR(テーブル1[[#This Row],[単価]]*テーブル1[[#This Row],[個数]],"")</f>
        <v>6000</v>
      </c>
      <c r="G2339" t="s">
        <v>12</v>
      </c>
      <c r="H2339" t="s">
        <v>15</v>
      </c>
      <c r="I2339" t="s">
        <v>19</v>
      </c>
    </row>
    <row r="2340" spans="1:9" x14ac:dyDescent="0.45">
      <c r="A2340">
        <v>17169478</v>
      </c>
      <c r="B2340" s="1">
        <v>43312</v>
      </c>
      <c r="C2340" t="s">
        <v>10</v>
      </c>
      <c r="D2340" s="2">
        <f>IFERROR(VLOOKUP(テーブル1[[#This Row],[商品名]],価格一覧,2,0),"")</f>
        <v>2162</v>
      </c>
      <c r="E2340">
        <v>5</v>
      </c>
      <c r="F2340" s="2">
        <f>IFERROR(テーブル1[[#This Row],[単価]]*テーブル1[[#This Row],[個数]],"")</f>
        <v>10810</v>
      </c>
      <c r="G2340" t="s">
        <v>11</v>
      </c>
      <c r="H2340" t="s">
        <v>14</v>
      </c>
      <c r="I2340" t="s">
        <v>18</v>
      </c>
    </row>
    <row r="2341" spans="1:9" x14ac:dyDescent="0.45">
      <c r="A2341">
        <v>17169853</v>
      </c>
      <c r="B2341" s="1">
        <v>43312</v>
      </c>
      <c r="C2341" t="s">
        <v>9</v>
      </c>
      <c r="D2341" s="2">
        <f>IFERROR(VLOOKUP(テーブル1[[#This Row],[商品名]],価格一覧,2,0),"")</f>
        <v>5674</v>
      </c>
      <c r="E2341">
        <v>2</v>
      </c>
      <c r="F2341" s="2">
        <f>IFERROR(テーブル1[[#This Row],[単価]]*テーブル1[[#This Row],[個数]],"")</f>
        <v>11348</v>
      </c>
      <c r="G2341" t="s">
        <v>12</v>
      </c>
      <c r="H2341" t="s">
        <v>15</v>
      </c>
      <c r="I2341" t="s">
        <v>20</v>
      </c>
    </row>
    <row r="2342" spans="1:9" x14ac:dyDescent="0.45">
      <c r="A2342">
        <v>17170476</v>
      </c>
      <c r="B2342" s="1">
        <v>43313</v>
      </c>
      <c r="C2342" t="s">
        <v>10</v>
      </c>
      <c r="D2342" s="2">
        <f>IFERROR(VLOOKUP(テーブル1[[#This Row],[商品名]],価格一覧,2,0),"")</f>
        <v>2162</v>
      </c>
      <c r="E2342">
        <v>3</v>
      </c>
      <c r="F2342" s="2">
        <f>IFERROR(テーブル1[[#This Row],[単価]]*テーブル1[[#This Row],[個数]],"")</f>
        <v>6486</v>
      </c>
      <c r="G2342" t="s">
        <v>11</v>
      </c>
      <c r="H2342" t="s">
        <v>15</v>
      </c>
      <c r="I2342" t="s">
        <v>20</v>
      </c>
    </row>
    <row r="2343" spans="1:9" x14ac:dyDescent="0.45">
      <c r="A2343">
        <v>17171088</v>
      </c>
      <c r="B2343" s="1">
        <v>43313</v>
      </c>
      <c r="C2343" t="s">
        <v>9</v>
      </c>
      <c r="D2343" s="2">
        <f>IFERROR(VLOOKUP(テーブル1[[#This Row],[商品名]],価格一覧,2,0),"")</f>
        <v>5674</v>
      </c>
      <c r="E2343">
        <v>3</v>
      </c>
      <c r="F2343" s="2">
        <f>IFERROR(テーブル1[[#This Row],[単価]]*テーブル1[[#This Row],[個数]],"")</f>
        <v>17022</v>
      </c>
      <c r="G2343" t="s">
        <v>11</v>
      </c>
      <c r="H2343" t="s">
        <v>15</v>
      </c>
      <c r="I2343" t="s">
        <v>18</v>
      </c>
    </row>
    <row r="2344" spans="1:9" x14ac:dyDescent="0.45">
      <c r="A2344">
        <v>17172063</v>
      </c>
      <c r="B2344" s="1">
        <v>43313</v>
      </c>
      <c r="C2344" t="s">
        <v>10</v>
      </c>
      <c r="D2344" s="2">
        <f>IFERROR(VLOOKUP(テーブル1[[#This Row],[商品名]],価格一覧,2,0),"")</f>
        <v>2162</v>
      </c>
      <c r="E2344">
        <v>1</v>
      </c>
      <c r="F2344" s="2">
        <f>IFERROR(テーブル1[[#This Row],[単価]]*テーブル1[[#This Row],[個数]],"")</f>
        <v>2162</v>
      </c>
      <c r="G2344" t="s">
        <v>12</v>
      </c>
      <c r="H2344" t="s">
        <v>14</v>
      </c>
      <c r="I2344" t="s">
        <v>19</v>
      </c>
    </row>
    <row r="2345" spans="1:9" x14ac:dyDescent="0.45">
      <c r="A2345">
        <v>17172705</v>
      </c>
      <c r="B2345" s="1">
        <v>43313</v>
      </c>
      <c r="C2345" t="s">
        <v>7</v>
      </c>
      <c r="D2345" s="2">
        <f>IFERROR(VLOOKUP(テーブル1[[#This Row],[商品名]],価格一覧,2,0),"")</f>
        <v>1000</v>
      </c>
      <c r="E2345">
        <v>3</v>
      </c>
      <c r="F2345" s="2">
        <f>IFERROR(テーブル1[[#This Row],[単価]]*テーブル1[[#This Row],[個数]],"")</f>
        <v>3000</v>
      </c>
      <c r="G2345" t="s">
        <v>11</v>
      </c>
      <c r="H2345" t="s">
        <v>15</v>
      </c>
      <c r="I2345" t="s">
        <v>19</v>
      </c>
    </row>
    <row r="2346" spans="1:9" x14ac:dyDescent="0.45">
      <c r="A2346">
        <v>17173361</v>
      </c>
      <c r="B2346" s="1">
        <v>43313</v>
      </c>
      <c r="C2346" t="s">
        <v>9</v>
      </c>
      <c r="D2346" s="2">
        <f>IFERROR(VLOOKUP(テーブル1[[#This Row],[商品名]],価格一覧,2,0),"")</f>
        <v>5674</v>
      </c>
      <c r="E2346">
        <v>6</v>
      </c>
      <c r="F2346" s="2">
        <f>IFERROR(テーブル1[[#This Row],[単価]]*テーブル1[[#This Row],[個数]],"")</f>
        <v>34044</v>
      </c>
      <c r="G2346" t="s">
        <v>13</v>
      </c>
      <c r="H2346" t="s">
        <v>15</v>
      </c>
      <c r="I2346" t="s">
        <v>19</v>
      </c>
    </row>
    <row r="2347" spans="1:9" x14ac:dyDescent="0.45">
      <c r="A2347">
        <v>17174516</v>
      </c>
      <c r="B2347" s="1">
        <v>43314</v>
      </c>
      <c r="C2347" t="s">
        <v>7</v>
      </c>
      <c r="D2347" s="2">
        <f>IFERROR(VLOOKUP(テーブル1[[#This Row],[商品名]],価格一覧,2,0),"")</f>
        <v>1000</v>
      </c>
      <c r="E2347">
        <v>1</v>
      </c>
      <c r="F2347" s="2">
        <f>IFERROR(テーブル1[[#This Row],[単価]]*テーブル1[[#This Row],[個数]],"")</f>
        <v>1000</v>
      </c>
      <c r="G2347" t="s">
        <v>12</v>
      </c>
      <c r="H2347" t="s">
        <v>15</v>
      </c>
      <c r="I2347" t="s">
        <v>20</v>
      </c>
    </row>
    <row r="2348" spans="1:9" x14ac:dyDescent="0.45">
      <c r="A2348">
        <v>17174580</v>
      </c>
      <c r="B2348" s="1">
        <v>43314</v>
      </c>
      <c r="C2348" t="s">
        <v>9</v>
      </c>
      <c r="D2348" s="2">
        <f>IFERROR(VLOOKUP(テーブル1[[#This Row],[商品名]],価格一覧,2,0),"")</f>
        <v>5674</v>
      </c>
      <c r="E2348">
        <v>3</v>
      </c>
      <c r="F2348" s="2">
        <f>IFERROR(テーブル1[[#This Row],[単価]]*テーブル1[[#This Row],[個数]],"")</f>
        <v>17022</v>
      </c>
      <c r="G2348" t="s">
        <v>11</v>
      </c>
      <c r="H2348" t="s">
        <v>15</v>
      </c>
      <c r="I2348" t="s">
        <v>19</v>
      </c>
    </row>
    <row r="2349" spans="1:9" x14ac:dyDescent="0.45">
      <c r="A2349">
        <v>17175277</v>
      </c>
      <c r="B2349" s="1">
        <v>43314</v>
      </c>
      <c r="C2349" t="s">
        <v>10</v>
      </c>
      <c r="D2349" s="2">
        <f>IFERROR(VLOOKUP(テーブル1[[#This Row],[商品名]],価格一覧,2,0),"")</f>
        <v>2162</v>
      </c>
      <c r="E2349">
        <v>3</v>
      </c>
      <c r="F2349" s="2">
        <f>IFERROR(テーブル1[[#This Row],[単価]]*テーブル1[[#This Row],[個数]],"")</f>
        <v>6486</v>
      </c>
      <c r="G2349" t="s">
        <v>13</v>
      </c>
      <c r="H2349" t="s">
        <v>15</v>
      </c>
      <c r="I2349" t="s">
        <v>20</v>
      </c>
    </row>
    <row r="2350" spans="1:9" x14ac:dyDescent="0.45">
      <c r="A2350">
        <v>17175364</v>
      </c>
      <c r="B2350" s="1">
        <v>43314</v>
      </c>
      <c r="C2350" t="s">
        <v>9</v>
      </c>
      <c r="D2350" s="2">
        <f>IFERROR(VLOOKUP(テーブル1[[#This Row],[商品名]],価格一覧,2,0),"")</f>
        <v>5674</v>
      </c>
      <c r="E2350">
        <v>3</v>
      </c>
      <c r="F2350" s="2">
        <f>IFERROR(テーブル1[[#This Row],[単価]]*テーブル1[[#This Row],[個数]],"")</f>
        <v>17022</v>
      </c>
      <c r="G2350" t="s">
        <v>13</v>
      </c>
      <c r="H2350" t="s">
        <v>15</v>
      </c>
      <c r="I2350" t="s">
        <v>20</v>
      </c>
    </row>
    <row r="2351" spans="1:9" x14ac:dyDescent="0.45">
      <c r="A2351">
        <v>17175919</v>
      </c>
      <c r="B2351" s="1">
        <v>43314</v>
      </c>
      <c r="C2351" t="s">
        <v>7</v>
      </c>
      <c r="D2351" s="2">
        <f>IFERROR(VLOOKUP(テーブル1[[#This Row],[商品名]],価格一覧,2,0),"")</f>
        <v>1000</v>
      </c>
      <c r="E2351">
        <v>5</v>
      </c>
      <c r="F2351" s="2">
        <f>IFERROR(テーブル1[[#This Row],[単価]]*テーブル1[[#This Row],[個数]],"")</f>
        <v>5000</v>
      </c>
      <c r="G2351" t="s">
        <v>12</v>
      </c>
      <c r="H2351" t="s">
        <v>15</v>
      </c>
      <c r="I2351" t="s">
        <v>19</v>
      </c>
    </row>
    <row r="2352" spans="1:9" x14ac:dyDescent="0.45">
      <c r="A2352">
        <v>17177184</v>
      </c>
      <c r="B2352" s="1">
        <v>43314</v>
      </c>
      <c r="C2352" t="s">
        <v>10</v>
      </c>
      <c r="D2352" s="2">
        <f>IFERROR(VLOOKUP(テーブル1[[#This Row],[商品名]],価格一覧,2,0),"")</f>
        <v>2162</v>
      </c>
      <c r="E2352">
        <v>2</v>
      </c>
      <c r="F2352" s="2">
        <f>IFERROR(テーブル1[[#This Row],[単価]]*テーブル1[[#This Row],[個数]],"")</f>
        <v>4324</v>
      </c>
      <c r="G2352" t="s">
        <v>12</v>
      </c>
      <c r="H2352" t="s">
        <v>15</v>
      </c>
      <c r="I2352" t="s">
        <v>20</v>
      </c>
    </row>
    <row r="2353" spans="1:9" x14ac:dyDescent="0.45">
      <c r="A2353">
        <v>17177487</v>
      </c>
      <c r="B2353" s="1">
        <v>43314</v>
      </c>
      <c r="C2353" t="s">
        <v>9</v>
      </c>
      <c r="D2353" s="2">
        <f>IFERROR(VLOOKUP(テーブル1[[#This Row],[商品名]],価格一覧,2,0),"")</f>
        <v>5674</v>
      </c>
      <c r="E2353">
        <v>2</v>
      </c>
      <c r="F2353" s="2">
        <f>IFERROR(テーブル1[[#This Row],[単価]]*テーブル1[[#This Row],[個数]],"")</f>
        <v>11348</v>
      </c>
      <c r="G2353" t="s">
        <v>13</v>
      </c>
      <c r="H2353" t="s">
        <v>14</v>
      </c>
      <c r="I2353" t="s">
        <v>20</v>
      </c>
    </row>
    <row r="2354" spans="1:9" x14ac:dyDescent="0.45">
      <c r="A2354">
        <v>17177979</v>
      </c>
      <c r="B2354" s="1">
        <v>43314</v>
      </c>
      <c r="C2354" t="s">
        <v>8</v>
      </c>
      <c r="D2354" s="2">
        <f>IFERROR(VLOOKUP(テーブル1[[#This Row],[商品名]],価格一覧,2,0),"")</f>
        <v>3980</v>
      </c>
      <c r="E2354">
        <v>6</v>
      </c>
      <c r="F2354" s="2">
        <f>IFERROR(テーブル1[[#This Row],[単価]]*テーブル1[[#This Row],[個数]],"")</f>
        <v>23880</v>
      </c>
      <c r="G2354" t="s">
        <v>13</v>
      </c>
      <c r="H2354" t="s">
        <v>14</v>
      </c>
      <c r="I2354" t="s">
        <v>20</v>
      </c>
    </row>
    <row r="2355" spans="1:9" x14ac:dyDescent="0.45">
      <c r="A2355">
        <v>17178195</v>
      </c>
      <c r="B2355" s="1">
        <v>43315</v>
      </c>
      <c r="C2355" t="s">
        <v>10</v>
      </c>
      <c r="D2355" s="2">
        <f>IFERROR(VLOOKUP(テーブル1[[#This Row],[商品名]],価格一覧,2,0),"")</f>
        <v>2162</v>
      </c>
      <c r="E2355">
        <v>2</v>
      </c>
      <c r="F2355" s="2">
        <f>IFERROR(テーブル1[[#This Row],[単価]]*テーブル1[[#This Row],[個数]],"")</f>
        <v>4324</v>
      </c>
      <c r="G2355" t="s">
        <v>13</v>
      </c>
      <c r="H2355" t="s">
        <v>15</v>
      </c>
      <c r="I2355" t="s">
        <v>19</v>
      </c>
    </row>
    <row r="2356" spans="1:9" x14ac:dyDescent="0.45">
      <c r="A2356">
        <v>17178409</v>
      </c>
      <c r="B2356" s="1">
        <v>43315</v>
      </c>
      <c r="C2356" t="s">
        <v>8</v>
      </c>
      <c r="D2356" s="2">
        <f>IFERROR(VLOOKUP(テーブル1[[#This Row],[商品名]],価格一覧,2,0),"")</f>
        <v>3980</v>
      </c>
      <c r="E2356">
        <v>4</v>
      </c>
      <c r="F2356" s="2">
        <f>IFERROR(テーブル1[[#This Row],[単価]]*テーブル1[[#This Row],[個数]],"")</f>
        <v>15920</v>
      </c>
      <c r="G2356" t="s">
        <v>12</v>
      </c>
      <c r="H2356" t="s">
        <v>15</v>
      </c>
      <c r="I2356" t="s">
        <v>20</v>
      </c>
    </row>
    <row r="2357" spans="1:9" x14ac:dyDescent="0.45">
      <c r="A2357">
        <v>17180668</v>
      </c>
      <c r="B2357" s="1">
        <v>43315</v>
      </c>
      <c r="C2357" t="s">
        <v>9</v>
      </c>
      <c r="D2357" s="2">
        <f>IFERROR(VLOOKUP(テーブル1[[#This Row],[商品名]],価格一覧,2,0),"")</f>
        <v>5674</v>
      </c>
      <c r="E2357">
        <v>1</v>
      </c>
      <c r="F2357" s="2">
        <f>IFERROR(テーブル1[[#This Row],[単価]]*テーブル1[[#This Row],[個数]],"")</f>
        <v>5674</v>
      </c>
      <c r="G2357" t="s">
        <v>11</v>
      </c>
      <c r="H2357" t="s">
        <v>14</v>
      </c>
      <c r="I2357" t="s">
        <v>20</v>
      </c>
    </row>
    <row r="2358" spans="1:9" x14ac:dyDescent="0.45">
      <c r="A2358">
        <v>17180725</v>
      </c>
      <c r="B2358" s="1">
        <v>43316</v>
      </c>
      <c r="C2358" t="s">
        <v>10</v>
      </c>
      <c r="D2358" s="2">
        <f>IFERROR(VLOOKUP(テーブル1[[#This Row],[商品名]],価格一覧,2,0),"")</f>
        <v>2162</v>
      </c>
      <c r="E2358">
        <v>5</v>
      </c>
      <c r="F2358" s="2">
        <f>IFERROR(テーブル1[[#This Row],[単価]]*テーブル1[[#This Row],[個数]],"")</f>
        <v>10810</v>
      </c>
      <c r="G2358" t="s">
        <v>11</v>
      </c>
      <c r="H2358" t="s">
        <v>14</v>
      </c>
      <c r="I2358" t="s">
        <v>19</v>
      </c>
    </row>
    <row r="2359" spans="1:9" x14ac:dyDescent="0.45">
      <c r="A2359">
        <v>17183826</v>
      </c>
      <c r="B2359" s="1">
        <v>43316</v>
      </c>
      <c r="C2359" t="s">
        <v>9</v>
      </c>
      <c r="D2359" s="2">
        <f>IFERROR(VLOOKUP(テーブル1[[#This Row],[商品名]],価格一覧,2,0),"")</f>
        <v>5674</v>
      </c>
      <c r="E2359">
        <v>2</v>
      </c>
      <c r="F2359" s="2">
        <f>IFERROR(テーブル1[[#This Row],[単価]]*テーブル1[[#This Row],[個数]],"")</f>
        <v>11348</v>
      </c>
      <c r="G2359" t="s">
        <v>12</v>
      </c>
      <c r="H2359" t="s">
        <v>14</v>
      </c>
      <c r="I2359" t="s">
        <v>20</v>
      </c>
    </row>
    <row r="2360" spans="1:9" x14ac:dyDescent="0.45">
      <c r="A2360">
        <v>17184310</v>
      </c>
      <c r="B2360" s="1">
        <v>43316</v>
      </c>
      <c r="C2360" t="s">
        <v>7</v>
      </c>
      <c r="D2360" s="2">
        <f>IFERROR(VLOOKUP(テーブル1[[#This Row],[商品名]],価格一覧,2,0),"")</f>
        <v>1000</v>
      </c>
      <c r="E2360">
        <v>4</v>
      </c>
      <c r="F2360" s="2">
        <f>IFERROR(テーブル1[[#This Row],[単価]]*テーブル1[[#This Row],[個数]],"")</f>
        <v>4000</v>
      </c>
      <c r="G2360" t="s">
        <v>13</v>
      </c>
      <c r="H2360" t="s">
        <v>15</v>
      </c>
      <c r="I2360" t="s">
        <v>19</v>
      </c>
    </row>
    <row r="2361" spans="1:9" x14ac:dyDescent="0.45">
      <c r="A2361">
        <v>17184667</v>
      </c>
      <c r="B2361" s="1">
        <v>43317</v>
      </c>
      <c r="C2361" t="s">
        <v>8</v>
      </c>
      <c r="D2361" s="2">
        <f>IFERROR(VLOOKUP(テーブル1[[#This Row],[商品名]],価格一覧,2,0),"")</f>
        <v>3980</v>
      </c>
      <c r="E2361">
        <v>6</v>
      </c>
      <c r="F2361" s="2">
        <f>IFERROR(テーブル1[[#This Row],[単価]]*テーブル1[[#This Row],[個数]],"")</f>
        <v>23880</v>
      </c>
      <c r="G2361" t="s">
        <v>11</v>
      </c>
      <c r="H2361" t="s">
        <v>15</v>
      </c>
      <c r="I2361" t="s">
        <v>20</v>
      </c>
    </row>
    <row r="2362" spans="1:9" x14ac:dyDescent="0.45">
      <c r="A2362">
        <v>17184704</v>
      </c>
      <c r="B2362" s="1">
        <v>43317</v>
      </c>
      <c r="C2362" t="s">
        <v>7</v>
      </c>
      <c r="D2362" s="2">
        <f>IFERROR(VLOOKUP(テーブル1[[#This Row],[商品名]],価格一覧,2,0),"")</f>
        <v>1000</v>
      </c>
      <c r="E2362">
        <v>6</v>
      </c>
      <c r="F2362" s="2">
        <f>IFERROR(テーブル1[[#This Row],[単価]]*テーブル1[[#This Row],[個数]],"")</f>
        <v>6000</v>
      </c>
      <c r="G2362" t="s">
        <v>11</v>
      </c>
      <c r="H2362" t="s">
        <v>14</v>
      </c>
      <c r="I2362" t="s">
        <v>19</v>
      </c>
    </row>
    <row r="2363" spans="1:9" x14ac:dyDescent="0.45">
      <c r="A2363">
        <v>17184829</v>
      </c>
      <c r="B2363" s="1">
        <v>43318</v>
      </c>
      <c r="C2363" t="s">
        <v>10</v>
      </c>
      <c r="D2363" s="2">
        <f>IFERROR(VLOOKUP(テーブル1[[#This Row],[商品名]],価格一覧,2,0),"")</f>
        <v>2162</v>
      </c>
      <c r="E2363">
        <v>6</v>
      </c>
      <c r="F2363" s="2">
        <f>IFERROR(テーブル1[[#This Row],[単価]]*テーブル1[[#This Row],[個数]],"")</f>
        <v>12972</v>
      </c>
      <c r="G2363" t="s">
        <v>12</v>
      </c>
      <c r="H2363" t="s">
        <v>15</v>
      </c>
      <c r="I2363" t="s">
        <v>19</v>
      </c>
    </row>
    <row r="2364" spans="1:9" x14ac:dyDescent="0.45">
      <c r="A2364">
        <v>17185139</v>
      </c>
      <c r="B2364" s="1">
        <v>43318</v>
      </c>
      <c r="C2364" t="s">
        <v>8</v>
      </c>
      <c r="D2364" s="2">
        <f>IFERROR(VLOOKUP(テーブル1[[#This Row],[商品名]],価格一覧,2,0),"")</f>
        <v>3980</v>
      </c>
      <c r="E2364">
        <v>5</v>
      </c>
      <c r="F2364" s="2">
        <f>IFERROR(テーブル1[[#This Row],[単価]]*テーブル1[[#This Row],[個数]],"")</f>
        <v>19900</v>
      </c>
      <c r="G2364" t="s">
        <v>11</v>
      </c>
      <c r="H2364" t="s">
        <v>15</v>
      </c>
      <c r="I2364" t="s">
        <v>20</v>
      </c>
    </row>
    <row r="2365" spans="1:9" x14ac:dyDescent="0.45">
      <c r="A2365">
        <v>17185329</v>
      </c>
      <c r="B2365" s="1">
        <v>43318</v>
      </c>
      <c r="C2365" t="s">
        <v>10</v>
      </c>
      <c r="D2365" s="2">
        <f>IFERROR(VLOOKUP(テーブル1[[#This Row],[商品名]],価格一覧,2,0),"")</f>
        <v>2162</v>
      </c>
      <c r="E2365">
        <v>3</v>
      </c>
      <c r="F2365" s="2">
        <f>IFERROR(テーブル1[[#This Row],[単価]]*テーブル1[[#This Row],[個数]],"")</f>
        <v>6486</v>
      </c>
      <c r="G2365" t="s">
        <v>11</v>
      </c>
      <c r="H2365" t="s">
        <v>15</v>
      </c>
      <c r="I2365" t="s">
        <v>20</v>
      </c>
    </row>
    <row r="2366" spans="1:9" x14ac:dyDescent="0.45">
      <c r="A2366">
        <v>17185454</v>
      </c>
      <c r="B2366" s="1">
        <v>43318</v>
      </c>
      <c r="C2366" t="s">
        <v>9</v>
      </c>
      <c r="D2366" s="2">
        <f>IFERROR(VLOOKUP(テーブル1[[#This Row],[商品名]],価格一覧,2,0),"")</f>
        <v>5674</v>
      </c>
      <c r="E2366">
        <v>5</v>
      </c>
      <c r="F2366" s="2">
        <f>IFERROR(テーブル1[[#This Row],[単価]]*テーブル1[[#This Row],[個数]],"")</f>
        <v>28370</v>
      </c>
      <c r="G2366" t="s">
        <v>12</v>
      </c>
      <c r="H2366" t="s">
        <v>15</v>
      </c>
      <c r="I2366" t="s">
        <v>19</v>
      </c>
    </row>
    <row r="2367" spans="1:9" x14ac:dyDescent="0.45">
      <c r="A2367">
        <v>17185781</v>
      </c>
      <c r="B2367" s="1">
        <v>43318</v>
      </c>
      <c r="C2367" t="s">
        <v>10</v>
      </c>
      <c r="D2367" s="2">
        <f>IFERROR(VLOOKUP(テーブル1[[#This Row],[商品名]],価格一覧,2,0),"")</f>
        <v>2162</v>
      </c>
      <c r="E2367">
        <v>2</v>
      </c>
      <c r="F2367" s="2">
        <f>IFERROR(テーブル1[[#This Row],[単価]]*テーブル1[[#This Row],[個数]],"")</f>
        <v>4324</v>
      </c>
      <c r="G2367" t="s">
        <v>12</v>
      </c>
      <c r="H2367" t="s">
        <v>15</v>
      </c>
      <c r="I2367" t="s">
        <v>19</v>
      </c>
    </row>
    <row r="2368" spans="1:9" x14ac:dyDescent="0.45">
      <c r="A2368">
        <v>17187410</v>
      </c>
      <c r="B2368" s="1">
        <v>43318</v>
      </c>
      <c r="C2368" t="s">
        <v>7</v>
      </c>
      <c r="D2368" s="2">
        <f>IFERROR(VLOOKUP(テーブル1[[#This Row],[商品名]],価格一覧,2,0),"")</f>
        <v>1000</v>
      </c>
      <c r="E2368">
        <v>2</v>
      </c>
      <c r="F2368" s="2">
        <f>IFERROR(テーブル1[[#This Row],[単価]]*テーブル1[[#This Row],[個数]],"")</f>
        <v>2000</v>
      </c>
      <c r="G2368" t="s">
        <v>11</v>
      </c>
      <c r="H2368" t="s">
        <v>15</v>
      </c>
      <c r="I2368" t="s">
        <v>19</v>
      </c>
    </row>
    <row r="2369" spans="1:9" x14ac:dyDescent="0.45">
      <c r="A2369">
        <v>17187839</v>
      </c>
      <c r="B2369" s="1">
        <v>43319</v>
      </c>
      <c r="C2369" t="s">
        <v>8</v>
      </c>
      <c r="D2369" s="2">
        <f>IFERROR(VLOOKUP(テーブル1[[#This Row],[商品名]],価格一覧,2,0),"")</f>
        <v>3980</v>
      </c>
      <c r="E2369">
        <v>1</v>
      </c>
      <c r="F2369" s="2">
        <f>IFERROR(テーブル1[[#This Row],[単価]]*テーブル1[[#This Row],[個数]],"")</f>
        <v>3980</v>
      </c>
      <c r="G2369" t="s">
        <v>11</v>
      </c>
      <c r="H2369" t="s">
        <v>15</v>
      </c>
      <c r="I2369" t="s">
        <v>18</v>
      </c>
    </row>
    <row r="2370" spans="1:9" x14ac:dyDescent="0.45">
      <c r="A2370">
        <v>17188615</v>
      </c>
      <c r="B2370" s="1">
        <v>43319</v>
      </c>
      <c r="C2370" t="s">
        <v>7</v>
      </c>
      <c r="D2370" s="2">
        <f>IFERROR(VLOOKUP(テーブル1[[#This Row],[商品名]],価格一覧,2,0),"")</f>
        <v>1000</v>
      </c>
      <c r="E2370">
        <v>4</v>
      </c>
      <c r="F2370" s="2">
        <f>IFERROR(テーブル1[[#This Row],[単価]]*テーブル1[[#This Row],[個数]],"")</f>
        <v>4000</v>
      </c>
      <c r="G2370" t="s">
        <v>12</v>
      </c>
      <c r="H2370" t="s">
        <v>15</v>
      </c>
      <c r="I2370" t="s">
        <v>20</v>
      </c>
    </row>
    <row r="2371" spans="1:9" x14ac:dyDescent="0.45">
      <c r="A2371">
        <v>17188746</v>
      </c>
      <c r="B2371" s="1">
        <v>43319</v>
      </c>
      <c r="C2371" t="s">
        <v>10</v>
      </c>
      <c r="D2371" s="2">
        <f>IFERROR(VLOOKUP(テーブル1[[#This Row],[商品名]],価格一覧,2,0),"")</f>
        <v>2162</v>
      </c>
      <c r="E2371">
        <v>6</v>
      </c>
      <c r="F2371" s="2">
        <f>IFERROR(テーブル1[[#This Row],[単価]]*テーブル1[[#This Row],[個数]],"")</f>
        <v>12972</v>
      </c>
      <c r="G2371" t="s">
        <v>13</v>
      </c>
      <c r="H2371" t="s">
        <v>15</v>
      </c>
      <c r="I2371" t="s">
        <v>18</v>
      </c>
    </row>
    <row r="2372" spans="1:9" x14ac:dyDescent="0.45">
      <c r="A2372">
        <v>17188951</v>
      </c>
      <c r="B2372" s="1">
        <v>43319</v>
      </c>
      <c r="C2372" t="s">
        <v>8</v>
      </c>
      <c r="D2372" s="2">
        <f>IFERROR(VLOOKUP(テーブル1[[#This Row],[商品名]],価格一覧,2,0),"")</f>
        <v>3980</v>
      </c>
      <c r="E2372">
        <v>1</v>
      </c>
      <c r="F2372" s="2">
        <f>IFERROR(テーブル1[[#This Row],[単価]]*テーブル1[[#This Row],[個数]],"")</f>
        <v>3980</v>
      </c>
      <c r="G2372" t="s">
        <v>12</v>
      </c>
      <c r="H2372" t="s">
        <v>15</v>
      </c>
      <c r="I2372" t="s">
        <v>20</v>
      </c>
    </row>
    <row r="2373" spans="1:9" x14ac:dyDescent="0.45">
      <c r="A2373">
        <v>17188993</v>
      </c>
      <c r="B2373" s="1">
        <v>43320</v>
      </c>
      <c r="C2373" t="s">
        <v>8</v>
      </c>
      <c r="D2373" s="2">
        <f>IFERROR(VLOOKUP(テーブル1[[#This Row],[商品名]],価格一覧,2,0),"")</f>
        <v>3980</v>
      </c>
      <c r="E2373">
        <v>3</v>
      </c>
      <c r="F2373" s="2">
        <f>IFERROR(テーブル1[[#This Row],[単価]]*テーブル1[[#This Row],[個数]],"")</f>
        <v>11940</v>
      </c>
      <c r="G2373" t="s">
        <v>11</v>
      </c>
      <c r="H2373" t="s">
        <v>15</v>
      </c>
      <c r="I2373" t="s">
        <v>20</v>
      </c>
    </row>
    <row r="2374" spans="1:9" x14ac:dyDescent="0.45">
      <c r="A2374">
        <v>17189066</v>
      </c>
      <c r="B2374" s="1">
        <v>43320</v>
      </c>
      <c r="C2374" t="s">
        <v>8</v>
      </c>
      <c r="D2374" s="2">
        <f>IFERROR(VLOOKUP(テーブル1[[#This Row],[商品名]],価格一覧,2,0),"")</f>
        <v>3980</v>
      </c>
      <c r="E2374">
        <v>2</v>
      </c>
      <c r="F2374" s="2">
        <f>IFERROR(テーブル1[[#This Row],[単価]]*テーブル1[[#This Row],[個数]],"")</f>
        <v>7960</v>
      </c>
      <c r="G2374" t="s">
        <v>11</v>
      </c>
      <c r="H2374" t="s">
        <v>15</v>
      </c>
      <c r="I2374" t="s">
        <v>20</v>
      </c>
    </row>
    <row r="2375" spans="1:9" x14ac:dyDescent="0.45">
      <c r="A2375">
        <v>17189123</v>
      </c>
      <c r="B2375" s="1">
        <v>43320</v>
      </c>
      <c r="C2375" t="s">
        <v>8</v>
      </c>
      <c r="D2375" s="2">
        <f>IFERROR(VLOOKUP(テーブル1[[#This Row],[商品名]],価格一覧,2,0),"")</f>
        <v>3980</v>
      </c>
      <c r="E2375">
        <v>5</v>
      </c>
      <c r="F2375" s="2">
        <f>IFERROR(テーブル1[[#This Row],[単価]]*テーブル1[[#This Row],[個数]],"")</f>
        <v>19900</v>
      </c>
      <c r="G2375" t="s">
        <v>11</v>
      </c>
      <c r="H2375" t="s">
        <v>14</v>
      </c>
      <c r="I2375" t="s">
        <v>19</v>
      </c>
    </row>
    <row r="2376" spans="1:9" x14ac:dyDescent="0.45">
      <c r="A2376">
        <v>17189442</v>
      </c>
      <c r="B2376" s="1">
        <v>43320</v>
      </c>
      <c r="C2376" t="s">
        <v>9</v>
      </c>
      <c r="D2376" s="2">
        <f>IFERROR(VLOOKUP(テーブル1[[#This Row],[商品名]],価格一覧,2,0),"")</f>
        <v>5674</v>
      </c>
      <c r="E2376">
        <v>3</v>
      </c>
      <c r="F2376" s="2">
        <f>IFERROR(テーブル1[[#This Row],[単価]]*テーブル1[[#This Row],[個数]],"")</f>
        <v>17022</v>
      </c>
      <c r="G2376" t="s">
        <v>13</v>
      </c>
      <c r="H2376" t="s">
        <v>15</v>
      </c>
      <c r="I2376" t="s">
        <v>18</v>
      </c>
    </row>
    <row r="2377" spans="1:9" x14ac:dyDescent="0.45">
      <c r="A2377">
        <v>17189993</v>
      </c>
      <c r="B2377" s="1">
        <v>43320</v>
      </c>
      <c r="C2377" t="s">
        <v>9</v>
      </c>
      <c r="D2377" s="2">
        <f>IFERROR(VLOOKUP(テーブル1[[#This Row],[商品名]],価格一覧,2,0),"")</f>
        <v>5674</v>
      </c>
      <c r="E2377">
        <v>6</v>
      </c>
      <c r="F2377" s="2">
        <f>IFERROR(テーブル1[[#This Row],[単価]]*テーブル1[[#This Row],[個数]],"")</f>
        <v>34044</v>
      </c>
      <c r="G2377" t="s">
        <v>11</v>
      </c>
      <c r="H2377" t="s">
        <v>15</v>
      </c>
      <c r="I2377" t="s">
        <v>20</v>
      </c>
    </row>
    <row r="2378" spans="1:9" x14ac:dyDescent="0.45">
      <c r="A2378">
        <v>17190484</v>
      </c>
      <c r="B2378" s="1">
        <v>43320</v>
      </c>
      <c r="C2378" t="s">
        <v>10</v>
      </c>
      <c r="D2378" s="2">
        <f>IFERROR(VLOOKUP(テーブル1[[#This Row],[商品名]],価格一覧,2,0),"")</f>
        <v>2162</v>
      </c>
      <c r="E2378">
        <v>2</v>
      </c>
      <c r="F2378" s="2">
        <f>IFERROR(テーブル1[[#This Row],[単価]]*テーブル1[[#This Row],[個数]],"")</f>
        <v>4324</v>
      </c>
      <c r="G2378" t="s">
        <v>11</v>
      </c>
      <c r="H2378" t="s">
        <v>14</v>
      </c>
      <c r="I2378" t="s">
        <v>20</v>
      </c>
    </row>
    <row r="2379" spans="1:9" x14ac:dyDescent="0.45">
      <c r="A2379">
        <v>17190616</v>
      </c>
      <c r="B2379" s="1">
        <v>43320</v>
      </c>
      <c r="C2379" t="s">
        <v>9</v>
      </c>
      <c r="D2379" s="2">
        <f>IFERROR(VLOOKUP(テーブル1[[#This Row],[商品名]],価格一覧,2,0),"")</f>
        <v>5674</v>
      </c>
      <c r="E2379">
        <v>3</v>
      </c>
      <c r="F2379" s="2">
        <f>IFERROR(テーブル1[[#This Row],[単価]]*テーブル1[[#This Row],[個数]],"")</f>
        <v>17022</v>
      </c>
      <c r="G2379" t="s">
        <v>13</v>
      </c>
      <c r="H2379" t="s">
        <v>14</v>
      </c>
      <c r="I2379" t="s">
        <v>20</v>
      </c>
    </row>
    <row r="2380" spans="1:9" x14ac:dyDescent="0.45">
      <c r="A2380">
        <v>17190683</v>
      </c>
      <c r="B2380" s="1">
        <v>43321</v>
      </c>
      <c r="C2380" t="s">
        <v>9</v>
      </c>
      <c r="D2380" s="2">
        <f>IFERROR(VLOOKUP(テーブル1[[#This Row],[商品名]],価格一覧,2,0),"")</f>
        <v>5674</v>
      </c>
      <c r="E2380">
        <v>5</v>
      </c>
      <c r="F2380" s="2">
        <f>IFERROR(テーブル1[[#This Row],[単価]]*テーブル1[[#This Row],[個数]],"")</f>
        <v>28370</v>
      </c>
      <c r="G2380" t="s">
        <v>12</v>
      </c>
      <c r="H2380" t="s">
        <v>15</v>
      </c>
      <c r="I2380" t="s">
        <v>20</v>
      </c>
    </row>
    <row r="2381" spans="1:9" x14ac:dyDescent="0.45">
      <c r="A2381">
        <v>17190976</v>
      </c>
      <c r="B2381" s="1">
        <v>43321</v>
      </c>
      <c r="C2381" t="s">
        <v>7</v>
      </c>
      <c r="D2381" s="2">
        <f>IFERROR(VLOOKUP(テーブル1[[#This Row],[商品名]],価格一覧,2,0),"")</f>
        <v>1000</v>
      </c>
      <c r="E2381">
        <v>1</v>
      </c>
      <c r="F2381" s="2">
        <f>IFERROR(テーブル1[[#This Row],[単価]]*テーブル1[[#This Row],[個数]],"")</f>
        <v>1000</v>
      </c>
      <c r="G2381" t="s">
        <v>12</v>
      </c>
      <c r="H2381" t="s">
        <v>15</v>
      </c>
      <c r="I2381" t="s">
        <v>19</v>
      </c>
    </row>
    <row r="2382" spans="1:9" x14ac:dyDescent="0.45">
      <c r="A2382">
        <v>17191434</v>
      </c>
      <c r="B2382" s="1">
        <v>43321</v>
      </c>
      <c r="C2382" t="s">
        <v>9</v>
      </c>
      <c r="D2382" s="2">
        <f>IFERROR(VLOOKUP(テーブル1[[#This Row],[商品名]],価格一覧,2,0),"")</f>
        <v>5674</v>
      </c>
      <c r="E2382">
        <v>2</v>
      </c>
      <c r="F2382" s="2">
        <f>IFERROR(テーブル1[[#This Row],[単価]]*テーブル1[[#This Row],[個数]],"")</f>
        <v>11348</v>
      </c>
      <c r="G2382" t="s">
        <v>12</v>
      </c>
      <c r="H2382" t="s">
        <v>15</v>
      </c>
      <c r="I2382" t="s">
        <v>20</v>
      </c>
    </row>
    <row r="2383" spans="1:9" x14ac:dyDescent="0.45">
      <c r="A2383">
        <v>17192336</v>
      </c>
      <c r="B2383" s="1">
        <v>43322</v>
      </c>
      <c r="C2383" t="s">
        <v>8</v>
      </c>
      <c r="D2383" s="2">
        <f>IFERROR(VLOOKUP(テーブル1[[#This Row],[商品名]],価格一覧,2,0),"")</f>
        <v>3980</v>
      </c>
      <c r="E2383">
        <v>3</v>
      </c>
      <c r="F2383" s="2">
        <f>IFERROR(テーブル1[[#This Row],[単価]]*テーブル1[[#This Row],[個数]],"")</f>
        <v>11940</v>
      </c>
      <c r="G2383" t="s">
        <v>11</v>
      </c>
      <c r="H2383" t="s">
        <v>14</v>
      </c>
      <c r="I2383" t="s">
        <v>19</v>
      </c>
    </row>
    <row r="2384" spans="1:9" x14ac:dyDescent="0.45">
      <c r="A2384">
        <v>17192386</v>
      </c>
      <c r="B2384" s="1">
        <v>43322</v>
      </c>
      <c r="C2384" t="s">
        <v>8</v>
      </c>
      <c r="D2384" s="2">
        <f>IFERROR(VLOOKUP(テーブル1[[#This Row],[商品名]],価格一覧,2,0),"")</f>
        <v>3980</v>
      </c>
      <c r="E2384">
        <v>2</v>
      </c>
      <c r="F2384" s="2">
        <f>IFERROR(テーブル1[[#This Row],[単価]]*テーブル1[[#This Row],[個数]],"")</f>
        <v>7960</v>
      </c>
      <c r="G2384" t="s">
        <v>13</v>
      </c>
      <c r="H2384" t="s">
        <v>15</v>
      </c>
      <c r="I2384" t="s">
        <v>18</v>
      </c>
    </row>
    <row r="2385" spans="1:9" x14ac:dyDescent="0.45">
      <c r="A2385">
        <v>17192669</v>
      </c>
      <c r="B2385" s="1">
        <v>43322</v>
      </c>
      <c r="C2385" t="s">
        <v>9</v>
      </c>
      <c r="D2385" s="2">
        <f>IFERROR(VLOOKUP(テーブル1[[#This Row],[商品名]],価格一覧,2,0),"")</f>
        <v>5674</v>
      </c>
      <c r="E2385">
        <v>5</v>
      </c>
      <c r="F2385" s="2">
        <f>IFERROR(テーブル1[[#This Row],[単価]]*テーブル1[[#This Row],[個数]],"")</f>
        <v>28370</v>
      </c>
      <c r="G2385" t="s">
        <v>12</v>
      </c>
      <c r="H2385" t="s">
        <v>15</v>
      </c>
      <c r="I2385" t="s">
        <v>19</v>
      </c>
    </row>
    <row r="2386" spans="1:9" x14ac:dyDescent="0.45">
      <c r="A2386">
        <v>17193361</v>
      </c>
      <c r="B2386" s="1">
        <v>43322</v>
      </c>
      <c r="C2386" t="s">
        <v>9</v>
      </c>
      <c r="D2386" s="2">
        <f>IFERROR(VLOOKUP(テーブル1[[#This Row],[商品名]],価格一覧,2,0),"")</f>
        <v>5674</v>
      </c>
      <c r="E2386">
        <v>6</v>
      </c>
      <c r="F2386" s="2">
        <f>IFERROR(テーブル1[[#This Row],[単価]]*テーブル1[[#This Row],[個数]],"")</f>
        <v>34044</v>
      </c>
      <c r="G2386" t="s">
        <v>12</v>
      </c>
      <c r="H2386" t="s">
        <v>14</v>
      </c>
      <c r="I2386" t="s">
        <v>19</v>
      </c>
    </row>
    <row r="2387" spans="1:9" x14ac:dyDescent="0.45">
      <c r="A2387">
        <v>17194312</v>
      </c>
      <c r="B2387" s="1">
        <v>43322</v>
      </c>
      <c r="C2387" t="s">
        <v>9</v>
      </c>
      <c r="D2387" s="2">
        <f>IFERROR(VLOOKUP(テーブル1[[#This Row],[商品名]],価格一覧,2,0),"")</f>
        <v>5674</v>
      </c>
      <c r="E2387">
        <v>2</v>
      </c>
      <c r="F2387" s="2">
        <f>IFERROR(テーブル1[[#This Row],[単価]]*テーブル1[[#This Row],[個数]],"")</f>
        <v>11348</v>
      </c>
      <c r="G2387" t="s">
        <v>11</v>
      </c>
      <c r="H2387" t="s">
        <v>14</v>
      </c>
      <c r="I2387" t="s">
        <v>19</v>
      </c>
    </row>
    <row r="2388" spans="1:9" x14ac:dyDescent="0.45">
      <c r="A2388">
        <v>17195242</v>
      </c>
      <c r="B2388" s="1">
        <v>43322</v>
      </c>
      <c r="C2388" t="s">
        <v>9</v>
      </c>
      <c r="D2388" s="2">
        <f>IFERROR(VLOOKUP(テーブル1[[#This Row],[商品名]],価格一覧,2,0),"")</f>
        <v>5674</v>
      </c>
      <c r="E2388">
        <v>2</v>
      </c>
      <c r="F2388" s="2">
        <f>IFERROR(テーブル1[[#This Row],[単価]]*テーブル1[[#This Row],[個数]],"")</f>
        <v>11348</v>
      </c>
      <c r="G2388" t="s">
        <v>13</v>
      </c>
      <c r="H2388" t="s">
        <v>14</v>
      </c>
      <c r="I2388" t="s">
        <v>19</v>
      </c>
    </row>
    <row r="2389" spans="1:9" x14ac:dyDescent="0.45">
      <c r="A2389">
        <v>17196401</v>
      </c>
      <c r="B2389" s="1">
        <v>43323</v>
      </c>
      <c r="C2389" t="s">
        <v>7</v>
      </c>
      <c r="D2389" s="2">
        <f>IFERROR(VLOOKUP(テーブル1[[#This Row],[商品名]],価格一覧,2,0),"")</f>
        <v>1000</v>
      </c>
      <c r="E2389">
        <v>2</v>
      </c>
      <c r="F2389" s="2">
        <f>IFERROR(テーブル1[[#This Row],[単価]]*テーブル1[[#This Row],[個数]],"")</f>
        <v>2000</v>
      </c>
      <c r="G2389" t="s">
        <v>12</v>
      </c>
      <c r="H2389" t="s">
        <v>15</v>
      </c>
      <c r="I2389" t="s">
        <v>20</v>
      </c>
    </row>
    <row r="2390" spans="1:9" x14ac:dyDescent="0.45">
      <c r="A2390">
        <v>17196507</v>
      </c>
      <c r="B2390" s="1">
        <v>43323</v>
      </c>
      <c r="C2390" t="s">
        <v>10</v>
      </c>
      <c r="D2390" s="2">
        <f>IFERROR(VLOOKUP(テーブル1[[#This Row],[商品名]],価格一覧,2,0),"")</f>
        <v>2162</v>
      </c>
      <c r="E2390">
        <v>4</v>
      </c>
      <c r="F2390" s="2">
        <f>IFERROR(テーブル1[[#This Row],[単価]]*テーブル1[[#This Row],[個数]],"")</f>
        <v>8648</v>
      </c>
      <c r="G2390" t="s">
        <v>12</v>
      </c>
      <c r="H2390" t="s">
        <v>15</v>
      </c>
      <c r="I2390" t="s">
        <v>20</v>
      </c>
    </row>
    <row r="2391" spans="1:9" x14ac:dyDescent="0.45">
      <c r="A2391">
        <v>17197016</v>
      </c>
      <c r="B2391" s="1">
        <v>43323</v>
      </c>
      <c r="C2391" t="s">
        <v>9</v>
      </c>
      <c r="D2391" s="2">
        <f>IFERROR(VLOOKUP(テーブル1[[#This Row],[商品名]],価格一覧,2,0),"")</f>
        <v>5674</v>
      </c>
      <c r="E2391">
        <v>6</v>
      </c>
      <c r="F2391" s="2">
        <f>IFERROR(テーブル1[[#This Row],[単価]]*テーブル1[[#This Row],[個数]],"")</f>
        <v>34044</v>
      </c>
      <c r="G2391" t="s">
        <v>11</v>
      </c>
      <c r="H2391" t="s">
        <v>14</v>
      </c>
      <c r="I2391" t="s">
        <v>19</v>
      </c>
    </row>
    <row r="2392" spans="1:9" x14ac:dyDescent="0.45">
      <c r="A2392">
        <v>17197422</v>
      </c>
      <c r="B2392" s="1">
        <v>43323</v>
      </c>
      <c r="C2392" t="s">
        <v>7</v>
      </c>
      <c r="D2392" s="2">
        <f>IFERROR(VLOOKUP(テーブル1[[#This Row],[商品名]],価格一覧,2,0),"")</f>
        <v>1000</v>
      </c>
      <c r="E2392">
        <v>5</v>
      </c>
      <c r="F2392" s="2">
        <f>IFERROR(テーブル1[[#This Row],[単価]]*テーブル1[[#This Row],[個数]],"")</f>
        <v>5000</v>
      </c>
      <c r="G2392" t="s">
        <v>13</v>
      </c>
      <c r="H2392" t="s">
        <v>15</v>
      </c>
      <c r="I2392" t="s">
        <v>18</v>
      </c>
    </row>
    <row r="2393" spans="1:9" x14ac:dyDescent="0.45">
      <c r="A2393">
        <v>17197490</v>
      </c>
      <c r="B2393" s="1">
        <v>43323</v>
      </c>
      <c r="C2393" t="s">
        <v>8</v>
      </c>
      <c r="D2393" s="2">
        <f>IFERROR(VLOOKUP(テーブル1[[#This Row],[商品名]],価格一覧,2,0),"")</f>
        <v>3980</v>
      </c>
      <c r="E2393">
        <v>1</v>
      </c>
      <c r="F2393" s="2">
        <f>IFERROR(テーブル1[[#This Row],[単価]]*テーブル1[[#This Row],[個数]],"")</f>
        <v>3980</v>
      </c>
      <c r="G2393" t="s">
        <v>12</v>
      </c>
      <c r="H2393" t="s">
        <v>15</v>
      </c>
      <c r="I2393" t="s">
        <v>20</v>
      </c>
    </row>
    <row r="2394" spans="1:9" x14ac:dyDescent="0.45">
      <c r="A2394">
        <v>17198137</v>
      </c>
      <c r="B2394" s="1">
        <v>43323</v>
      </c>
      <c r="C2394" t="s">
        <v>9</v>
      </c>
      <c r="D2394" s="2">
        <f>IFERROR(VLOOKUP(テーブル1[[#This Row],[商品名]],価格一覧,2,0),"")</f>
        <v>5674</v>
      </c>
      <c r="E2394">
        <v>5</v>
      </c>
      <c r="F2394" s="2">
        <f>IFERROR(テーブル1[[#This Row],[単価]]*テーブル1[[#This Row],[個数]],"")</f>
        <v>28370</v>
      </c>
      <c r="G2394" t="s">
        <v>11</v>
      </c>
      <c r="H2394" t="s">
        <v>15</v>
      </c>
      <c r="I2394" t="s">
        <v>20</v>
      </c>
    </row>
    <row r="2395" spans="1:9" x14ac:dyDescent="0.45">
      <c r="A2395">
        <v>17198994</v>
      </c>
      <c r="B2395" s="1">
        <v>43323</v>
      </c>
      <c r="C2395" t="s">
        <v>8</v>
      </c>
      <c r="D2395" s="2">
        <f>IFERROR(VLOOKUP(テーブル1[[#This Row],[商品名]],価格一覧,2,0),"")</f>
        <v>3980</v>
      </c>
      <c r="E2395">
        <v>2</v>
      </c>
      <c r="F2395" s="2">
        <f>IFERROR(テーブル1[[#This Row],[単価]]*テーブル1[[#This Row],[個数]],"")</f>
        <v>7960</v>
      </c>
      <c r="G2395" t="s">
        <v>12</v>
      </c>
      <c r="H2395" t="s">
        <v>14</v>
      </c>
      <c r="I2395" t="s">
        <v>18</v>
      </c>
    </row>
    <row r="2396" spans="1:9" x14ac:dyDescent="0.45">
      <c r="A2396">
        <v>17199217</v>
      </c>
      <c r="B2396" s="1">
        <v>43323</v>
      </c>
      <c r="C2396" t="s">
        <v>10</v>
      </c>
      <c r="D2396" s="2">
        <f>IFERROR(VLOOKUP(テーブル1[[#This Row],[商品名]],価格一覧,2,0),"")</f>
        <v>2162</v>
      </c>
      <c r="E2396">
        <v>4</v>
      </c>
      <c r="F2396" s="2">
        <f>IFERROR(テーブル1[[#This Row],[単価]]*テーブル1[[#This Row],[個数]],"")</f>
        <v>8648</v>
      </c>
      <c r="G2396" t="s">
        <v>13</v>
      </c>
      <c r="H2396" t="s">
        <v>15</v>
      </c>
      <c r="I2396" t="s">
        <v>19</v>
      </c>
    </row>
    <row r="2397" spans="1:9" x14ac:dyDescent="0.45">
      <c r="A2397">
        <v>17199304</v>
      </c>
      <c r="B2397" s="1">
        <v>43323</v>
      </c>
      <c r="C2397" t="s">
        <v>10</v>
      </c>
      <c r="D2397" s="2">
        <f>IFERROR(VLOOKUP(テーブル1[[#This Row],[商品名]],価格一覧,2,0),"")</f>
        <v>2162</v>
      </c>
      <c r="E2397">
        <v>3</v>
      </c>
      <c r="F2397" s="2">
        <f>IFERROR(テーブル1[[#This Row],[単価]]*テーブル1[[#This Row],[個数]],"")</f>
        <v>6486</v>
      </c>
      <c r="G2397" t="s">
        <v>12</v>
      </c>
      <c r="H2397" t="s">
        <v>15</v>
      </c>
      <c r="I2397" t="s">
        <v>19</v>
      </c>
    </row>
    <row r="2398" spans="1:9" x14ac:dyDescent="0.45">
      <c r="A2398">
        <v>17199443</v>
      </c>
      <c r="B2398" s="1">
        <v>43323</v>
      </c>
      <c r="C2398" t="s">
        <v>10</v>
      </c>
      <c r="D2398" s="2">
        <f>IFERROR(VLOOKUP(テーブル1[[#This Row],[商品名]],価格一覧,2,0),"")</f>
        <v>2162</v>
      </c>
      <c r="E2398">
        <v>4</v>
      </c>
      <c r="F2398" s="2">
        <f>IFERROR(テーブル1[[#This Row],[単価]]*テーブル1[[#This Row],[個数]],"")</f>
        <v>8648</v>
      </c>
      <c r="G2398" t="s">
        <v>13</v>
      </c>
      <c r="H2398" t="s">
        <v>15</v>
      </c>
      <c r="I2398" t="s">
        <v>19</v>
      </c>
    </row>
    <row r="2399" spans="1:9" x14ac:dyDescent="0.45">
      <c r="A2399">
        <v>17199515</v>
      </c>
      <c r="B2399" s="1">
        <v>43325</v>
      </c>
      <c r="C2399" t="s">
        <v>8</v>
      </c>
      <c r="D2399" s="2">
        <f>IFERROR(VLOOKUP(テーブル1[[#This Row],[商品名]],価格一覧,2,0),"")</f>
        <v>3980</v>
      </c>
      <c r="E2399">
        <v>2</v>
      </c>
      <c r="F2399" s="2">
        <f>IFERROR(テーブル1[[#This Row],[単価]]*テーブル1[[#This Row],[個数]],"")</f>
        <v>7960</v>
      </c>
      <c r="G2399" t="s">
        <v>12</v>
      </c>
      <c r="H2399" t="s">
        <v>15</v>
      </c>
      <c r="I2399" t="s">
        <v>19</v>
      </c>
    </row>
    <row r="2400" spans="1:9" x14ac:dyDescent="0.45">
      <c r="A2400">
        <v>17199809</v>
      </c>
      <c r="B2400" s="1">
        <v>43325</v>
      </c>
      <c r="C2400" t="s">
        <v>9</v>
      </c>
      <c r="D2400" s="2">
        <f>IFERROR(VLOOKUP(テーブル1[[#This Row],[商品名]],価格一覧,2,0),"")</f>
        <v>5674</v>
      </c>
      <c r="E2400">
        <v>5</v>
      </c>
      <c r="F2400" s="2">
        <f>IFERROR(テーブル1[[#This Row],[単価]]*テーブル1[[#This Row],[個数]],"")</f>
        <v>28370</v>
      </c>
      <c r="G2400" t="s">
        <v>12</v>
      </c>
      <c r="H2400" t="s">
        <v>14</v>
      </c>
      <c r="I2400" t="s">
        <v>20</v>
      </c>
    </row>
    <row r="2401" spans="1:9" x14ac:dyDescent="0.45">
      <c r="A2401">
        <v>17200542</v>
      </c>
      <c r="B2401" s="1">
        <v>43326</v>
      </c>
      <c r="C2401" t="s">
        <v>10</v>
      </c>
      <c r="D2401" s="2">
        <f>IFERROR(VLOOKUP(テーブル1[[#This Row],[商品名]],価格一覧,2,0),"")</f>
        <v>2162</v>
      </c>
      <c r="E2401">
        <v>4</v>
      </c>
      <c r="F2401" s="2">
        <f>IFERROR(テーブル1[[#This Row],[単価]]*テーブル1[[#This Row],[個数]],"")</f>
        <v>8648</v>
      </c>
      <c r="G2401" t="s">
        <v>13</v>
      </c>
      <c r="H2401" t="s">
        <v>15</v>
      </c>
      <c r="I2401" t="s">
        <v>20</v>
      </c>
    </row>
    <row r="2402" spans="1:9" x14ac:dyDescent="0.45">
      <c r="A2402">
        <v>17201955</v>
      </c>
      <c r="B2402" s="1">
        <v>43326</v>
      </c>
      <c r="C2402" t="s">
        <v>7</v>
      </c>
      <c r="D2402" s="2">
        <f>IFERROR(VLOOKUP(テーブル1[[#This Row],[商品名]],価格一覧,2,0),"")</f>
        <v>1000</v>
      </c>
      <c r="E2402">
        <v>5</v>
      </c>
      <c r="F2402" s="2">
        <f>IFERROR(テーブル1[[#This Row],[単価]]*テーブル1[[#This Row],[個数]],"")</f>
        <v>5000</v>
      </c>
      <c r="G2402" t="s">
        <v>13</v>
      </c>
      <c r="H2402" t="s">
        <v>15</v>
      </c>
      <c r="I2402" t="s">
        <v>20</v>
      </c>
    </row>
    <row r="2403" spans="1:9" x14ac:dyDescent="0.45">
      <c r="A2403">
        <v>17201980</v>
      </c>
      <c r="B2403" s="1">
        <v>43326</v>
      </c>
      <c r="C2403" t="s">
        <v>7</v>
      </c>
      <c r="D2403" s="2">
        <f>IFERROR(VLOOKUP(テーブル1[[#This Row],[商品名]],価格一覧,2,0),"")</f>
        <v>1000</v>
      </c>
      <c r="E2403">
        <v>2</v>
      </c>
      <c r="F2403" s="2">
        <f>IFERROR(テーブル1[[#This Row],[単価]]*テーブル1[[#This Row],[個数]],"")</f>
        <v>2000</v>
      </c>
      <c r="G2403" t="s">
        <v>13</v>
      </c>
      <c r="H2403" t="s">
        <v>15</v>
      </c>
      <c r="I2403" t="s">
        <v>19</v>
      </c>
    </row>
    <row r="2404" spans="1:9" x14ac:dyDescent="0.45">
      <c r="A2404">
        <v>17202049</v>
      </c>
      <c r="B2404" s="1">
        <v>43326</v>
      </c>
      <c r="C2404" t="s">
        <v>9</v>
      </c>
      <c r="D2404" s="2">
        <f>IFERROR(VLOOKUP(テーブル1[[#This Row],[商品名]],価格一覧,2,0),"")</f>
        <v>5674</v>
      </c>
      <c r="E2404">
        <v>2</v>
      </c>
      <c r="F2404" s="2">
        <f>IFERROR(テーブル1[[#This Row],[単価]]*テーブル1[[#This Row],[個数]],"")</f>
        <v>11348</v>
      </c>
      <c r="G2404" t="s">
        <v>11</v>
      </c>
      <c r="H2404" t="s">
        <v>14</v>
      </c>
      <c r="I2404" t="s">
        <v>20</v>
      </c>
    </row>
    <row r="2405" spans="1:9" x14ac:dyDescent="0.45">
      <c r="A2405">
        <v>17203034</v>
      </c>
      <c r="B2405" s="1">
        <v>43327</v>
      </c>
      <c r="C2405" t="s">
        <v>9</v>
      </c>
      <c r="D2405" s="2">
        <f>IFERROR(VLOOKUP(テーブル1[[#This Row],[商品名]],価格一覧,2,0),"")</f>
        <v>5674</v>
      </c>
      <c r="E2405">
        <v>4</v>
      </c>
      <c r="F2405" s="2">
        <f>IFERROR(テーブル1[[#This Row],[単価]]*テーブル1[[#This Row],[個数]],"")</f>
        <v>22696</v>
      </c>
      <c r="G2405" t="s">
        <v>13</v>
      </c>
      <c r="H2405" t="s">
        <v>15</v>
      </c>
      <c r="I2405" t="s">
        <v>19</v>
      </c>
    </row>
    <row r="2406" spans="1:9" x14ac:dyDescent="0.45">
      <c r="A2406">
        <v>17203222</v>
      </c>
      <c r="B2406" s="1">
        <v>43327</v>
      </c>
      <c r="C2406" t="s">
        <v>7</v>
      </c>
      <c r="D2406" s="2">
        <f>IFERROR(VLOOKUP(テーブル1[[#This Row],[商品名]],価格一覧,2,0),"")</f>
        <v>1000</v>
      </c>
      <c r="E2406">
        <v>2</v>
      </c>
      <c r="F2406" s="2">
        <f>IFERROR(テーブル1[[#This Row],[単価]]*テーブル1[[#This Row],[個数]],"")</f>
        <v>2000</v>
      </c>
      <c r="G2406" t="s">
        <v>13</v>
      </c>
      <c r="H2406" t="s">
        <v>15</v>
      </c>
      <c r="I2406" t="s">
        <v>18</v>
      </c>
    </row>
    <row r="2407" spans="1:9" x14ac:dyDescent="0.45">
      <c r="A2407">
        <v>17203632</v>
      </c>
      <c r="B2407" s="1">
        <v>43327</v>
      </c>
      <c r="C2407" t="s">
        <v>7</v>
      </c>
      <c r="D2407" s="2">
        <f>IFERROR(VLOOKUP(テーブル1[[#This Row],[商品名]],価格一覧,2,0),"")</f>
        <v>1000</v>
      </c>
      <c r="E2407">
        <v>2</v>
      </c>
      <c r="F2407" s="2">
        <f>IFERROR(テーブル1[[#This Row],[単価]]*テーブル1[[#This Row],[個数]],"")</f>
        <v>2000</v>
      </c>
      <c r="G2407" t="s">
        <v>13</v>
      </c>
      <c r="H2407" t="s">
        <v>15</v>
      </c>
      <c r="I2407" t="s">
        <v>20</v>
      </c>
    </row>
    <row r="2408" spans="1:9" x14ac:dyDescent="0.45">
      <c r="A2408">
        <v>17204417</v>
      </c>
      <c r="B2408" s="1">
        <v>43327</v>
      </c>
      <c r="C2408" t="s">
        <v>7</v>
      </c>
      <c r="D2408" s="2">
        <f>IFERROR(VLOOKUP(テーブル1[[#This Row],[商品名]],価格一覧,2,0),"")</f>
        <v>1000</v>
      </c>
      <c r="E2408">
        <v>3</v>
      </c>
      <c r="F2408" s="2">
        <f>IFERROR(テーブル1[[#This Row],[単価]]*テーブル1[[#This Row],[個数]],"")</f>
        <v>3000</v>
      </c>
      <c r="G2408" t="s">
        <v>11</v>
      </c>
      <c r="H2408" t="s">
        <v>14</v>
      </c>
      <c r="I2408" t="s">
        <v>20</v>
      </c>
    </row>
    <row r="2409" spans="1:9" x14ac:dyDescent="0.45">
      <c r="A2409">
        <v>17205283</v>
      </c>
      <c r="B2409" s="1">
        <v>43327</v>
      </c>
      <c r="C2409" t="s">
        <v>9</v>
      </c>
      <c r="D2409" s="2">
        <f>IFERROR(VLOOKUP(テーブル1[[#This Row],[商品名]],価格一覧,2,0),"")</f>
        <v>5674</v>
      </c>
      <c r="E2409">
        <v>4</v>
      </c>
      <c r="F2409" s="2">
        <f>IFERROR(テーブル1[[#This Row],[単価]]*テーブル1[[#This Row],[個数]],"")</f>
        <v>22696</v>
      </c>
      <c r="G2409" t="s">
        <v>12</v>
      </c>
      <c r="H2409" t="s">
        <v>15</v>
      </c>
      <c r="I2409" t="s">
        <v>20</v>
      </c>
    </row>
    <row r="2410" spans="1:9" x14ac:dyDescent="0.45">
      <c r="A2410">
        <v>17205407</v>
      </c>
      <c r="B2410" s="1">
        <v>43327</v>
      </c>
      <c r="C2410" t="s">
        <v>9</v>
      </c>
      <c r="D2410" s="2">
        <f>IFERROR(VLOOKUP(テーブル1[[#This Row],[商品名]],価格一覧,2,0),"")</f>
        <v>5674</v>
      </c>
      <c r="E2410">
        <v>4</v>
      </c>
      <c r="F2410" s="2">
        <f>IFERROR(テーブル1[[#This Row],[単価]]*テーブル1[[#This Row],[個数]],"")</f>
        <v>22696</v>
      </c>
      <c r="G2410" t="s">
        <v>11</v>
      </c>
      <c r="H2410" t="s">
        <v>15</v>
      </c>
      <c r="I2410" t="s">
        <v>20</v>
      </c>
    </row>
    <row r="2411" spans="1:9" x14ac:dyDescent="0.45">
      <c r="A2411">
        <v>17205530</v>
      </c>
      <c r="B2411" s="1">
        <v>43327</v>
      </c>
      <c r="C2411" t="s">
        <v>7</v>
      </c>
      <c r="D2411" s="2">
        <f>IFERROR(VLOOKUP(テーブル1[[#This Row],[商品名]],価格一覧,2,0),"")</f>
        <v>1000</v>
      </c>
      <c r="E2411">
        <v>5</v>
      </c>
      <c r="F2411" s="2">
        <f>IFERROR(テーブル1[[#This Row],[単価]]*テーブル1[[#This Row],[個数]],"")</f>
        <v>5000</v>
      </c>
      <c r="G2411" t="s">
        <v>12</v>
      </c>
      <c r="H2411" t="s">
        <v>14</v>
      </c>
      <c r="I2411" t="s">
        <v>18</v>
      </c>
    </row>
    <row r="2412" spans="1:9" x14ac:dyDescent="0.45">
      <c r="A2412">
        <v>17205595</v>
      </c>
      <c r="B2412" s="1">
        <v>43328</v>
      </c>
      <c r="C2412" t="s">
        <v>9</v>
      </c>
      <c r="D2412" s="2">
        <f>IFERROR(VLOOKUP(テーブル1[[#This Row],[商品名]],価格一覧,2,0),"")</f>
        <v>5674</v>
      </c>
      <c r="E2412">
        <v>1</v>
      </c>
      <c r="F2412" s="2">
        <f>IFERROR(テーブル1[[#This Row],[単価]]*テーブル1[[#This Row],[個数]],"")</f>
        <v>5674</v>
      </c>
      <c r="G2412" t="s">
        <v>13</v>
      </c>
      <c r="H2412" t="s">
        <v>14</v>
      </c>
      <c r="I2412" t="s">
        <v>19</v>
      </c>
    </row>
    <row r="2413" spans="1:9" x14ac:dyDescent="0.45">
      <c r="A2413">
        <v>17206244</v>
      </c>
      <c r="B2413" s="1">
        <v>43328</v>
      </c>
      <c r="C2413" t="s">
        <v>8</v>
      </c>
      <c r="D2413" s="2">
        <f>IFERROR(VLOOKUP(テーブル1[[#This Row],[商品名]],価格一覧,2,0),"")</f>
        <v>3980</v>
      </c>
      <c r="E2413">
        <v>6</v>
      </c>
      <c r="F2413" s="2">
        <f>IFERROR(テーブル1[[#This Row],[単価]]*テーブル1[[#This Row],[個数]],"")</f>
        <v>23880</v>
      </c>
      <c r="G2413" t="s">
        <v>12</v>
      </c>
      <c r="H2413" t="s">
        <v>15</v>
      </c>
      <c r="I2413" t="s">
        <v>20</v>
      </c>
    </row>
    <row r="2414" spans="1:9" x14ac:dyDescent="0.45">
      <c r="A2414">
        <v>17206741</v>
      </c>
      <c r="B2414" s="1">
        <v>43328</v>
      </c>
      <c r="C2414" t="s">
        <v>8</v>
      </c>
      <c r="D2414" s="2">
        <f>IFERROR(VLOOKUP(テーブル1[[#This Row],[商品名]],価格一覧,2,0),"")</f>
        <v>3980</v>
      </c>
      <c r="E2414">
        <v>2</v>
      </c>
      <c r="F2414" s="2">
        <f>IFERROR(テーブル1[[#This Row],[単価]]*テーブル1[[#This Row],[個数]],"")</f>
        <v>7960</v>
      </c>
      <c r="G2414" t="s">
        <v>13</v>
      </c>
      <c r="H2414" t="s">
        <v>15</v>
      </c>
      <c r="I2414" t="s">
        <v>20</v>
      </c>
    </row>
    <row r="2415" spans="1:9" x14ac:dyDescent="0.45">
      <c r="A2415">
        <v>17206758</v>
      </c>
      <c r="B2415" s="1">
        <v>43328</v>
      </c>
      <c r="C2415" t="s">
        <v>10</v>
      </c>
      <c r="D2415" s="2">
        <f>IFERROR(VLOOKUP(テーブル1[[#This Row],[商品名]],価格一覧,2,0),"")</f>
        <v>2162</v>
      </c>
      <c r="E2415">
        <v>3</v>
      </c>
      <c r="F2415" s="2">
        <f>IFERROR(テーブル1[[#This Row],[単価]]*テーブル1[[#This Row],[個数]],"")</f>
        <v>6486</v>
      </c>
      <c r="G2415" t="s">
        <v>12</v>
      </c>
      <c r="H2415" t="s">
        <v>15</v>
      </c>
      <c r="I2415" t="s">
        <v>20</v>
      </c>
    </row>
    <row r="2416" spans="1:9" x14ac:dyDescent="0.45">
      <c r="A2416">
        <v>17206923</v>
      </c>
      <c r="B2416" s="1">
        <v>43328</v>
      </c>
      <c r="C2416" t="s">
        <v>9</v>
      </c>
      <c r="D2416" s="2">
        <f>IFERROR(VLOOKUP(テーブル1[[#This Row],[商品名]],価格一覧,2,0),"")</f>
        <v>5674</v>
      </c>
      <c r="E2416">
        <v>6</v>
      </c>
      <c r="F2416" s="2">
        <f>IFERROR(テーブル1[[#This Row],[単価]]*テーブル1[[#This Row],[個数]],"")</f>
        <v>34044</v>
      </c>
      <c r="G2416" t="s">
        <v>13</v>
      </c>
      <c r="H2416" t="s">
        <v>14</v>
      </c>
      <c r="I2416" t="s">
        <v>20</v>
      </c>
    </row>
    <row r="2417" spans="1:9" x14ac:dyDescent="0.45">
      <c r="A2417">
        <v>17206969</v>
      </c>
      <c r="B2417" s="1">
        <v>43329</v>
      </c>
      <c r="C2417" t="s">
        <v>10</v>
      </c>
      <c r="D2417" s="2">
        <f>IFERROR(VLOOKUP(テーブル1[[#This Row],[商品名]],価格一覧,2,0),"")</f>
        <v>2162</v>
      </c>
      <c r="E2417">
        <v>4</v>
      </c>
      <c r="F2417" s="2">
        <f>IFERROR(テーブル1[[#This Row],[単価]]*テーブル1[[#This Row],[個数]],"")</f>
        <v>8648</v>
      </c>
      <c r="G2417" t="s">
        <v>12</v>
      </c>
      <c r="H2417" t="s">
        <v>15</v>
      </c>
      <c r="I2417" t="s">
        <v>19</v>
      </c>
    </row>
    <row r="2418" spans="1:9" x14ac:dyDescent="0.45">
      <c r="A2418">
        <v>17207599</v>
      </c>
      <c r="B2418" s="1">
        <v>43329</v>
      </c>
      <c r="C2418" t="s">
        <v>9</v>
      </c>
      <c r="D2418" s="2">
        <f>IFERROR(VLOOKUP(テーブル1[[#This Row],[商品名]],価格一覧,2,0),"")</f>
        <v>5674</v>
      </c>
      <c r="E2418">
        <v>5</v>
      </c>
      <c r="F2418" s="2">
        <f>IFERROR(テーブル1[[#This Row],[単価]]*テーブル1[[#This Row],[個数]],"")</f>
        <v>28370</v>
      </c>
      <c r="G2418" t="s">
        <v>13</v>
      </c>
      <c r="H2418" t="s">
        <v>15</v>
      </c>
      <c r="I2418" t="s">
        <v>20</v>
      </c>
    </row>
    <row r="2419" spans="1:9" x14ac:dyDescent="0.45">
      <c r="A2419">
        <v>17208793</v>
      </c>
      <c r="B2419" s="1">
        <v>43329</v>
      </c>
      <c r="C2419" t="s">
        <v>7</v>
      </c>
      <c r="D2419" s="2">
        <f>IFERROR(VLOOKUP(テーブル1[[#This Row],[商品名]],価格一覧,2,0),"")</f>
        <v>1000</v>
      </c>
      <c r="E2419">
        <v>2</v>
      </c>
      <c r="F2419" s="2">
        <f>IFERROR(テーブル1[[#This Row],[単価]]*テーブル1[[#This Row],[個数]],"")</f>
        <v>2000</v>
      </c>
      <c r="G2419" t="s">
        <v>11</v>
      </c>
      <c r="H2419" t="s">
        <v>14</v>
      </c>
      <c r="I2419" t="s">
        <v>19</v>
      </c>
    </row>
    <row r="2420" spans="1:9" x14ac:dyDescent="0.45">
      <c r="A2420">
        <v>17209018</v>
      </c>
      <c r="B2420" s="1">
        <v>43329</v>
      </c>
      <c r="C2420" t="s">
        <v>7</v>
      </c>
      <c r="D2420" s="2">
        <f>IFERROR(VLOOKUP(テーブル1[[#This Row],[商品名]],価格一覧,2,0),"")</f>
        <v>1000</v>
      </c>
      <c r="E2420">
        <v>3</v>
      </c>
      <c r="F2420" s="2">
        <f>IFERROR(テーブル1[[#This Row],[単価]]*テーブル1[[#This Row],[個数]],"")</f>
        <v>3000</v>
      </c>
      <c r="G2420" t="s">
        <v>13</v>
      </c>
      <c r="H2420" t="s">
        <v>15</v>
      </c>
      <c r="I2420" t="s">
        <v>18</v>
      </c>
    </row>
    <row r="2421" spans="1:9" x14ac:dyDescent="0.45">
      <c r="A2421">
        <v>17209315</v>
      </c>
      <c r="B2421" s="1">
        <v>43329</v>
      </c>
      <c r="C2421" t="s">
        <v>9</v>
      </c>
      <c r="D2421" s="2">
        <f>IFERROR(VLOOKUP(テーブル1[[#This Row],[商品名]],価格一覧,2,0),"")</f>
        <v>5674</v>
      </c>
      <c r="E2421">
        <v>1</v>
      </c>
      <c r="F2421" s="2">
        <f>IFERROR(テーブル1[[#This Row],[単価]]*テーブル1[[#This Row],[個数]],"")</f>
        <v>5674</v>
      </c>
      <c r="G2421" t="s">
        <v>11</v>
      </c>
      <c r="H2421" t="s">
        <v>15</v>
      </c>
      <c r="I2421" t="s">
        <v>20</v>
      </c>
    </row>
    <row r="2422" spans="1:9" x14ac:dyDescent="0.45">
      <c r="A2422">
        <v>17209345</v>
      </c>
      <c r="B2422" s="1">
        <v>43330</v>
      </c>
      <c r="C2422" t="s">
        <v>8</v>
      </c>
      <c r="D2422" s="2">
        <f>IFERROR(VLOOKUP(テーブル1[[#This Row],[商品名]],価格一覧,2,0),"")</f>
        <v>3980</v>
      </c>
      <c r="E2422">
        <v>4</v>
      </c>
      <c r="F2422" s="2">
        <f>IFERROR(テーブル1[[#This Row],[単価]]*テーブル1[[#This Row],[個数]],"")</f>
        <v>15920</v>
      </c>
      <c r="G2422" t="s">
        <v>11</v>
      </c>
      <c r="H2422" t="s">
        <v>14</v>
      </c>
      <c r="I2422" t="s">
        <v>20</v>
      </c>
    </row>
    <row r="2423" spans="1:9" x14ac:dyDescent="0.45">
      <c r="A2423">
        <v>17210984</v>
      </c>
      <c r="B2423" s="1">
        <v>43330</v>
      </c>
      <c r="C2423" t="s">
        <v>8</v>
      </c>
      <c r="D2423" s="2">
        <f>IFERROR(VLOOKUP(テーブル1[[#This Row],[商品名]],価格一覧,2,0),"")</f>
        <v>3980</v>
      </c>
      <c r="E2423">
        <v>4</v>
      </c>
      <c r="F2423" s="2">
        <f>IFERROR(テーブル1[[#This Row],[単価]]*テーブル1[[#This Row],[個数]],"")</f>
        <v>15920</v>
      </c>
      <c r="G2423" t="s">
        <v>11</v>
      </c>
      <c r="H2423" t="s">
        <v>15</v>
      </c>
      <c r="I2423" t="s">
        <v>19</v>
      </c>
    </row>
    <row r="2424" spans="1:9" x14ac:dyDescent="0.45">
      <c r="A2424">
        <v>17211208</v>
      </c>
      <c r="B2424" s="1">
        <v>43330</v>
      </c>
      <c r="C2424" t="s">
        <v>10</v>
      </c>
      <c r="D2424" s="2">
        <f>IFERROR(VLOOKUP(テーブル1[[#This Row],[商品名]],価格一覧,2,0),"")</f>
        <v>2162</v>
      </c>
      <c r="E2424">
        <v>1</v>
      </c>
      <c r="F2424" s="2">
        <f>IFERROR(テーブル1[[#This Row],[単価]]*テーブル1[[#This Row],[個数]],"")</f>
        <v>2162</v>
      </c>
      <c r="G2424" t="s">
        <v>12</v>
      </c>
      <c r="H2424" t="s">
        <v>15</v>
      </c>
      <c r="I2424" t="s">
        <v>19</v>
      </c>
    </row>
    <row r="2425" spans="1:9" x14ac:dyDescent="0.45">
      <c r="A2425">
        <v>17211230</v>
      </c>
      <c r="B2425" s="1">
        <v>43330</v>
      </c>
      <c r="C2425" t="s">
        <v>9</v>
      </c>
      <c r="D2425" s="2">
        <f>IFERROR(VLOOKUP(テーブル1[[#This Row],[商品名]],価格一覧,2,0),"")</f>
        <v>5674</v>
      </c>
      <c r="E2425">
        <v>6</v>
      </c>
      <c r="F2425" s="2">
        <f>IFERROR(テーブル1[[#This Row],[単価]]*テーブル1[[#This Row],[個数]],"")</f>
        <v>34044</v>
      </c>
      <c r="G2425" t="s">
        <v>13</v>
      </c>
      <c r="H2425" t="s">
        <v>14</v>
      </c>
      <c r="I2425" t="s">
        <v>20</v>
      </c>
    </row>
    <row r="2426" spans="1:9" x14ac:dyDescent="0.45">
      <c r="A2426">
        <v>17211899</v>
      </c>
      <c r="B2426" s="1">
        <v>43330</v>
      </c>
      <c r="C2426" t="s">
        <v>9</v>
      </c>
      <c r="D2426" s="2">
        <f>IFERROR(VLOOKUP(テーブル1[[#This Row],[商品名]],価格一覧,2,0),"")</f>
        <v>5674</v>
      </c>
      <c r="E2426">
        <v>5</v>
      </c>
      <c r="F2426" s="2">
        <f>IFERROR(テーブル1[[#This Row],[単価]]*テーブル1[[#This Row],[個数]],"")</f>
        <v>28370</v>
      </c>
      <c r="G2426" t="s">
        <v>13</v>
      </c>
      <c r="H2426" t="s">
        <v>15</v>
      </c>
      <c r="I2426" t="s">
        <v>18</v>
      </c>
    </row>
    <row r="2427" spans="1:9" x14ac:dyDescent="0.45">
      <c r="A2427">
        <v>17211956</v>
      </c>
      <c r="B2427" s="1">
        <v>43330</v>
      </c>
      <c r="C2427" t="s">
        <v>7</v>
      </c>
      <c r="D2427" s="2">
        <f>IFERROR(VLOOKUP(テーブル1[[#This Row],[商品名]],価格一覧,2,0),"")</f>
        <v>1000</v>
      </c>
      <c r="E2427">
        <v>2</v>
      </c>
      <c r="F2427" s="2">
        <f>IFERROR(テーブル1[[#This Row],[単価]]*テーブル1[[#This Row],[個数]],"")</f>
        <v>2000</v>
      </c>
      <c r="G2427" t="s">
        <v>11</v>
      </c>
      <c r="H2427" t="s">
        <v>14</v>
      </c>
      <c r="I2427" t="s">
        <v>19</v>
      </c>
    </row>
    <row r="2428" spans="1:9" x14ac:dyDescent="0.45">
      <c r="A2428">
        <v>17212932</v>
      </c>
      <c r="B2428" s="1">
        <v>43330</v>
      </c>
      <c r="C2428" t="s">
        <v>9</v>
      </c>
      <c r="D2428" s="2">
        <f>IFERROR(VLOOKUP(テーブル1[[#This Row],[商品名]],価格一覧,2,0),"")</f>
        <v>5674</v>
      </c>
      <c r="E2428">
        <v>2</v>
      </c>
      <c r="F2428" s="2">
        <f>IFERROR(テーブル1[[#This Row],[単価]]*テーブル1[[#This Row],[個数]],"")</f>
        <v>11348</v>
      </c>
      <c r="G2428" t="s">
        <v>12</v>
      </c>
      <c r="H2428" t="s">
        <v>15</v>
      </c>
      <c r="I2428" t="s">
        <v>19</v>
      </c>
    </row>
    <row r="2429" spans="1:9" x14ac:dyDescent="0.45">
      <c r="A2429">
        <v>17213174</v>
      </c>
      <c r="B2429" s="1">
        <v>43331</v>
      </c>
      <c r="C2429" t="s">
        <v>8</v>
      </c>
      <c r="D2429" s="2">
        <f>IFERROR(VLOOKUP(テーブル1[[#This Row],[商品名]],価格一覧,2,0),"")</f>
        <v>3980</v>
      </c>
      <c r="E2429">
        <v>4</v>
      </c>
      <c r="F2429" s="2">
        <f>IFERROR(テーブル1[[#This Row],[単価]]*テーブル1[[#This Row],[個数]],"")</f>
        <v>15920</v>
      </c>
      <c r="G2429" t="s">
        <v>12</v>
      </c>
      <c r="H2429" t="s">
        <v>14</v>
      </c>
      <c r="I2429" t="s">
        <v>19</v>
      </c>
    </row>
    <row r="2430" spans="1:9" x14ac:dyDescent="0.45">
      <c r="A2430">
        <v>17213483</v>
      </c>
      <c r="B2430" s="1">
        <v>43331</v>
      </c>
      <c r="C2430" t="s">
        <v>9</v>
      </c>
      <c r="D2430" s="2">
        <f>IFERROR(VLOOKUP(テーブル1[[#This Row],[商品名]],価格一覧,2,0),"")</f>
        <v>5674</v>
      </c>
      <c r="E2430">
        <v>4</v>
      </c>
      <c r="F2430" s="2">
        <f>IFERROR(テーブル1[[#This Row],[単価]]*テーブル1[[#This Row],[個数]],"")</f>
        <v>22696</v>
      </c>
      <c r="G2430" t="s">
        <v>13</v>
      </c>
      <c r="H2430" t="s">
        <v>14</v>
      </c>
      <c r="I2430" t="s">
        <v>19</v>
      </c>
    </row>
    <row r="2431" spans="1:9" x14ac:dyDescent="0.45">
      <c r="A2431">
        <v>17213913</v>
      </c>
      <c r="B2431" s="1">
        <v>43331</v>
      </c>
      <c r="C2431" t="s">
        <v>7</v>
      </c>
      <c r="D2431" s="2">
        <f>IFERROR(VLOOKUP(テーブル1[[#This Row],[商品名]],価格一覧,2,0),"")</f>
        <v>1000</v>
      </c>
      <c r="E2431">
        <v>6</v>
      </c>
      <c r="F2431" s="2">
        <f>IFERROR(テーブル1[[#This Row],[単価]]*テーブル1[[#This Row],[個数]],"")</f>
        <v>6000</v>
      </c>
      <c r="G2431" t="s">
        <v>13</v>
      </c>
      <c r="H2431" t="s">
        <v>14</v>
      </c>
      <c r="I2431" t="s">
        <v>18</v>
      </c>
    </row>
    <row r="2432" spans="1:9" x14ac:dyDescent="0.45">
      <c r="A2432">
        <v>17214152</v>
      </c>
      <c r="B2432" s="1">
        <v>43331</v>
      </c>
      <c r="C2432" t="s">
        <v>10</v>
      </c>
      <c r="D2432" s="2">
        <f>IFERROR(VLOOKUP(テーブル1[[#This Row],[商品名]],価格一覧,2,0),"")</f>
        <v>2162</v>
      </c>
      <c r="E2432">
        <v>3</v>
      </c>
      <c r="F2432" s="2">
        <f>IFERROR(テーブル1[[#This Row],[単価]]*テーブル1[[#This Row],[個数]],"")</f>
        <v>6486</v>
      </c>
      <c r="G2432" t="s">
        <v>12</v>
      </c>
      <c r="H2432" t="s">
        <v>14</v>
      </c>
      <c r="I2432" t="s">
        <v>18</v>
      </c>
    </row>
    <row r="2433" spans="1:9" x14ac:dyDescent="0.45">
      <c r="A2433">
        <v>17214823</v>
      </c>
      <c r="B2433" s="1">
        <v>43331</v>
      </c>
      <c r="C2433" t="s">
        <v>7</v>
      </c>
      <c r="D2433" s="2">
        <f>IFERROR(VLOOKUP(テーブル1[[#This Row],[商品名]],価格一覧,2,0),"")</f>
        <v>1000</v>
      </c>
      <c r="E2433">
        <v>4</v>
      </c>
      <c r="F2433" s="2">
        <f>IFERROR(テーブル1[[#This Row],[単価]]*テーブル1[[#This Row],[個数]],"")</f>
        <v>4000</v>
      </c>
      <c r="G2433" t="s">
        <v>11</v>
      </c>
      <c r="H2433" t="s">
        <v>15</v>
      </c>
      <c r="I2433" t="s">
        <v>20</v>
      </c>
    </row>
    <row r="2434" spans="1:9" x14ac:dyDescent="0.45">
      <c r="A2434">
        <v>17214845</v>
      </c>
      <c r="B2434" s="1">
        <v>43332</v>
      </c>
      <c r="C2434" t="s">
        <v>8</v>
      </c>
      <c r="D2434" s="2">
        <f>IFERROR(VLOOKUP(テーブル1[[#This Row],[商品名]],価格一覧,2,0),"")</f>
        <v>3980</v>
      </c>
      <c r="E2434">
        <v>1</v>
      </c>
      <c r="F2434" s="2">
        <f>IFERROR(テーブル1[[#This Row],[単価]]*テーブル1[[#This Row],[個数]],"")</f>
        <v>3980</v>
      </c>
      <c r="G2434" t="s">
        <v>11</v>
      </c>
      <c r="H2434" t="s">
        <v>15</v>
      </c>
      <c r="I2434" t="s">
        <v>18</v>
      </c>
    </row>
    <row r="2435" spans="1:9" x14ac:dyDescent="0.45">
      <c r="A2435">
        <v>17215189</v>
      </c>
      <c r="B2435" s="1">
        <v>43332</v>
      </c>
      <c r="C2435" t="s">
        <v>10</v>
      </c>
      <c r="D2435" s="2">
        <f>IFERROR(VLOOKUP(テーブル1[[#This Row],[商品名]],価格一覧,2,0),"")</f>
        <v>2162</v>
      </c>
      <c r="E2435">
        <v>3</v>
      </c>
      <c r="F2435" s="2">
        <f>IFERROR(テーブル1[[#This Row],[単価]]*テーブル1[[#This Row],[個数]],"")</f>
        <v>6486</v>
      </c>
      <c r="G2435" t="s">
        <v>13</v>
      </c>
      <c r="H2435" t="s">
        <v>15</v>
      </c>
      <c r="I2435" t="s">
        <v>19</v>
      </c>
    </row>
    <row r="2436" spans="1:9" x14ac:dyDescent="0.45">
      <c r="A2436">
        <v>17215295</v>
      </c>
      <c r="B2436" s="1">
        <v>43333</v>
      </c>
      <c r="C2436" t="s">
        <v>7</v>
      </c>
      <c r="D2436" s="2">
        <f>IFERROR(VLOOKUP(テーブル1[[#This Row],[商品名]],価格一覧,2,0),"")</f>
        <v>1000</v>
      </c>
      <c r="E2436">
        <v>5</v>
      </c>
      <c r="F2436" s="2">
        <f>IFERROR(テーブル1[[#This Row],[単価]]*テーブル1[[#This Row],[個数]],"")</f>
        <v>5000</v>
      </c>
      <c r="G2436" t="s">
        <v>13</v>
      </c>
      <c r="H2436" t="s">
        <v>15</v>
      </c>
      <c r="I2436" t="s">
        <v>20</v>
      </c>
    </row>
    <row r="2437" spans="1:9" x14ac:dyDescent="0.45">
      <c r="A2437">
        <v>17216057</v>
      </c>
      <c r="B2437" s="1">
        <v>43334</v>
      </c>
      <c r="C2437" t="s">
        <v>8</v>
      </c>
      <c r="D2437" s="2">
        <f>IFERROR(VLOOKUP(テーブル1[[#This Row],[商品名]],価格一覧,2,0),"")</f>
        <v>3980</v>
      </c>
      <c r="E2437">
        <v>6</v>
      </c>
      <c r="F2437" s="2">
        <f>IFERROR(テーブル1[[#This Row],[単価]]*テーブル1[[#This Row],[個数]],"")</f>
        <v>23880</v>
      </c>
      <c r="G2437" t="s">
        <v>13</v>
      </c>
      <c r="H2437" t="s">
        <v>15</v>
      </c>
      <c r="I2437" t="s">
        <v>19</v>
      </c>
    </row>
    <row r="2438" spans="1:9" x14ac:dyDescent="0.45">
      <c r="A2438">
        <v>17216180</v>
      </c>
      <c r="B2438" s="1">
        <v>43334</v>
      </c>
      <c r="C2438" t="s">
        <v>10</v>
      </c>
      <c r="D2438" s="2">
        <f>IFERROR(VLOOKUP(テーブル1[[#This Row],[商品名]],価格一覧,2,0),"")</f>
        <v>2162</v>
      </c>
      <c r="E2438">
        <v>2</v>
      </c>
      <c r="F2438" s="2">
        <f>IFERROR(テーブル1[[#This Row],[単価]]*テーブル1[[#This Row],[個数]],"")</f>
        <v>4324</v>
      </c>
      <c r="G2438" t="s">
        <v>12</v>
      </c>
      <c r="H2438" t="s">
        <v>14</v>
      </c>
      <c r="I2438" t="s">
        <v>20</v>
      </c>
    </row>
    <row r="2439" spans="1:9" x14ac:dyDescent="0.45">
      <c r="A2439">
        <v>17216232</v>
      </c>
      <c r="B2439" s="1">
        <v>43334</v>
      </c>
      <c r="C2439" t="s">
        <v>9</v>
      </c>
      <c r="D2439" s="2">
        <f>IFERROR(VLOOKUP(テーブル1[[#This Row],[商品名]],価格一覧,2,0),"")</f>
        <v>5674</v>
      </c>
      <c r="E2439">
        <v>1</v>
      </c>
      <c r="F2439" s="2">
        <f>IFERROR(テーブル1[[#This Row],[単価]]*テーブル1[[#This Row],[個数]],"")</f>
        <v>5674</v>
      </c>
      <c r="G2439" t="s">
        <v>12</v>
      </c>
      <c r="H2439" t="s">
        <v>15</v>
      </c>
      <c r="I2439" t="s">
        <v>19</v>
      </c>
    </row>
    <row r="2440" spans="1:9" x14ac:dyDescent="0.45">
      <c r="A2440">
        <v>17216687</v>
      </c>
      <c r="B2440" s="1">
        <v>43335</v>
      </c>
      <c r="C2440" t="s">
        <v>10</v>
      </c>
      <c r="D2440" s="2">
        <f>IFERROR(VLOOKUP(テーブル1[[#This Row],[商品名]],価格一覧,2,0),"")</f>
        <v>2162</v>
      </c>
      <c r="E2440">
        <v>3</v>
      </c>
      <c r="F2440" s="2">
        <f>IFERROR(テーブル1[[#This Row],[単価]]*テーブル1[[#This Row],[個数]],"")</f>
        <v>6486</v>
      </c>
      <c r="G2440" t="s">
        <v>12</v>
      </c>
      <c r="H2440" t="s">
        <v>15</v>
      </c>
      <c r="I2440" t="s">
        <v>20</v>
      </c>
    </row>
    <row r="2441" spans="1:9" x14ac:dyDescent="0.45">
      <c r="A2441">
        <v>17216723</v>
      </c>
      <c r="B2441" s="1">
        <v>43335</v>
      </c>
      <c r="C2441" t="s">
        <v>9</v>
      </c>
      <c r="D2441" s="2">
        <f>IFERROR(VLOOKUP(テーブル1[[#This Row],[商品名]],価格一覧,2,0),"")</f>
        <v>5674</v>
      </c>
      <c r="E2441">
        <v>5</v>
      </c>
      <c r="F2441" s="2">
        <f>IFERROR(テーブル1[[#This Row],[単価]]*テーブル1[[#This Row],[個数]],"")</f>
        <v>28370</v>
      </c>
      <c r="G2441" t="s">
        <v>13</v>
      </c>
      <c r="H2441" t="s">
        <v>15</v>
      </c>
      <c r="I2441" t="s">
        <v>18</v>
      </c>
    </row>
    <row r="2442" spans="1:9" x14ac:dyDescent="0.45">
      <c r="A2442">
        <v>17216940</v>
      </c>
      <c r="B2442" s="1">
        <v>43335</v>
      </c>
      <c r="C2442" t="s">
        <v>9</v>
      </c>
      <c r="D2442" s="2">
        <f>IFERROR(VLOOKUP(テーブル1[[#This Row],[商品名]],価格一覧,2,0),"")</f>
        <v>5674</v>
      </c>
      <c r="E2442">
        <v>3</v>
      </c>
      <c r="F2442" s="2">
        <f>IFERROR(テーブル1[[#This Row],[単価]]*テーブル1[[#This Row],[個数]],"")</f>
        <v>17022</v>
      </c>
      <c r="G2442" t="s">
        <v>12</v>
      </c>
      <c r="H2442" t="s">
        <v>15</v>
      </c>
      <c r="I2442" t="s">
        <v>20</v>
      </c>
    </row>
    <row r="2443" spans="1:9" x14ac:dyDescent="0.45">
      <c r="A2443">
        <v>17218030</v>
      </c>
      <c r="B2443" s="1">
        <v>43335</v>
      </c>
      <c r="C2443" t="s">
        <v>8</v>
      </c>
      <c r="D2443" s="2">
        <f>IFERROR(VLOOKUP(テーブル1[[#This Row],[商品名]],価格一覧,2,0),"")</f>
        <v>3980</v>
      </c>
      <c r="E2443">
        <v>4</v>
      </c>
      <c r="F2443" s="2">
        <f>IFERROR(テーブル1[[#This Row],[単価]]*テーブル1[[#This Row],[個数]],"")</f>
        <v>15920</v>
      </c>
      <c r="G2443" t="s">
        <v>11</v>
      </c>
      <c r="H2443" t="s">
        <v>15</v>
      </c>
      <c r="I2443" t="s">
        <v>19</v>
      </c>
    </row>
    <row r="2444" spans="1:9" x14ac:dyDescent="0.45">
      <c r="A2444">
        <v>17218243</v>
      </c>
      <c r="B2444" s="1">
        <v>43336</v>
      </c>
      <c r="C2444" t="s">
        <v>10</v>
      </c>
      <c r="D2444" s="2">
        <f>IFERROR(VLOOKUP(テーブル1[[#This Row],[商品名]],価格一覧,2,0),"")</f>
        <v>2162</v>
      </c>
      <c r="E2444">
        <v>6</v>
      </c>
      <c r="F2444" s="2">
        <f>IFERROR(テーブル1[[#This Row],[単価]]*テーブル1[[#This Row],[個数]],"")</f>
        <v>12972</v>
      </c>
      <c r="G2444" t="s">
        <v>12</v>
      </c>
      <c r="H2444" t="s">
        <v>14</v>
      </c>
      <c r="I2444" t="s">
        <v>18</v>
      </c>
    </row>
    <row r="2445" spans="1:9" x14ac:dyDescent="0.45">
      <c r="A2445">
        <v>17218291</v>
      </c>
      <c r="B2445" s="1">
        <v>43336</v>
      </c>
      <c r="C2445" t="s">
        <v>10</v>
      </c>
      <c r="D2445" s="2">
        <f>IFERROR(VLOOKUP(テーブル1[[#This Row],[商品名]],価格一覧,2,0),"")</f>
        <v>2162</v>
      </c>
      <c r="E2445">
        <v>5</v>
      </c>
      <c r="F2445" s="2">
        <f>IFERROR(テーブル1[[#This Row],[単価]]*テーブル1[[#This Row],[個数]],"")</f>
        <v>10810</v>
      </c>
      <c r="G2445" t="s">
        <v>13</v>
      </c>
      <c r="H2445" t="s">
        <v>15</v>
      </c>
      <c r="I2445" t="s">
        <v>20</v>
      </c>
    </row>
    <row r="2446" spans="1:9" x14ac:dyDescent="0.45">
      <c r="A2446">
        <v>17218837</v>
      </c>
      <c r="B2446" s="1">
        <v>43336</v>
      </c>
      <c r="C2446" t="s">
        <v>9</v>
      </c>
      <c r="D2446" s="2">
        <f>IFERROR(VLOOKUP(テーブル1[[#This Row],[商品名]],価格一覧,2,0),"")</f>
        <v>5674</v>
      </c>
      <c r="E2446">
        <v>6</v>
      </c>
      <c r="F2446" s="2">
        <f>IFERROR(テーブル1[[#This Row],[単価]]*テーブル1[[#This Row],[個数]],"")</f>
        <v>34044</v>
      </c>
      <c r="G2446" t="s">
        <v>12</v>
      </c>
      <c r="H2446" t="s">
        <v>14</v>
      </c>
      <c r="I2446" t="s">
        <v>20</v>
      </c>
    </row>
    <row r="2447" spans="1:9" x14ac:dyDescent="0.45">
      <c r="A2447">
        <v>17220059</v>
      </c>
      <c r="B2447" s="1">
        <v>43336</v>
      </c>
      <c r="C2447" t="s">
        <v>7</v>
      </c>
      <c r="D2447" s="2">
        <f>IFERROR(VLOOKUP(テーブル1[[#This Row],[商品名]],価格一覧,2,0),"")</f>
        <v>1000</v>
      </c>
      <c r="E2447">
        <v>1</v>
      </c>
      <c r="F2447" s="2">
        <f>IFERROR(テーブル1[[#This Row],[単価]]*テーブル1[[#This Row],[個数]],"")</f>
        <v>1000</v>
      </c>
      <c r="G2447" t="s">
        <v>11</v>
      </c>
      <c r="H2447" t="s">
        <v>15</v>
      </c>
      <c r="I2447" t="s">
        <v>19</v>
      </c>
    </row>
    <row r="2448" spans="1:9" x14ac:dyDescent="0.45">
      <c r="A2448">
        <v>17220544</v>
      </c>
      <c r="B2448" s="1">
        <v>43336</v>
      </c>
      <c r="C2448" t="s">
        <v>8</v>
      </c>
      <c r="D2448" s="2">
        <f>IFERROR(VLOOKUP(テーブル1[[#This Row],[商品名]],価格一覧,2,0),"")</f>
        <v>3980</v>
      </c>
      <c r="E2448">
        <v>6</v>
      </c>
      <c r="F2448" s="2">
        <f>IFERROR(テーブル1[[#This Row],[単価]]*テーブル1[[#This Row],[個数]],"")</f>
        <v>23880</v>
      </c>
      <c r="G2448" t="s">
        <v>12</v>
      </c>
      <c r="H2448" t="s">
        <v>15</v>
      </c>
      <c r="I2448" t="s">
        <v>20</v>
      </c>
    </row>
    <row r="2449" spans="1:9" x14ac:dyDescent="0.45">
      <c r="A2449">
        <v>17220643</v>
      </c>
      <c r="B2449" s="1">
        <v>43337</v>
      </c>
      <c r="C2449" t="s">
        <v>7</v>
      </c>
      <c r="D2449" s="2">
        <f>IFERROR(VLOOKUP(テーブル1[[#This Row],[商品名]],価格一覧,2,0),"")</f>
        <v>1000</v>
      </c>
      <c r="E2449">
        <v>6</v>
      </c>
      <c r="F2449" s="2">
        <f>IFERROR(テーブル1[[#This Row],[単価]]*テーブル1[[#This Row],[個数]],"")</f>
        <v>6000</v>
      </c>
      <c r="G2449" t="s">
        <v>11</v>
      </c>
      <c r="H2449" t="s">
        <v>15</v>
      </c>
      <c r="I2449" t="s">
        <v>19</v>
      </c>
    </row>
    <row r="2450" spans="1:9" x14ac:dyDescent="0.45">
      <c r="A2450">
        <v>17220925</v>
      </c>
      <c r="B2450" s="1">
        <v>43337</v>
      </c>
      <c r="C2450" t="s">
        <v>10</v>
      </c>
      <c r="D2450" s="2">
        <f>IFERROR(VLOOKUP(テーブル1[[#This Row],[商品名]],価格一覧,2,0),"")</f>
        <v>2162</v>
      </c>
      <c r="E2450">
        <v>5</v>
      </c>
      <c r="F2450" s="2">
        <f>IFERROR(テーブル1[[#This Row],[単価]]*テーブル1[[#This Row],[個数]],"")</f>
        <v>10810</v>
      </c>
      <c r="G2450" t="s">
        <v>12</v>
      </c>
      <c r="H2450" t="s">
        <v>15</v>
      </c>
      <c r="I2450" t="s">
        <v>20</v>
      </c>
    </row>
    <row r="2451" spans="1:9" x14ac:dyDescent="0.45">
      <c r="A2451">
        <v>17221632</v>
      </c>
      <c r="B2451" s="1">
        <v>43337</v>
      </c>
      <c r="C2451" t="s">
        <v>7</v>
      </c>
      <c r="D2451" s="2">
        <f>IFERROR(VLOOKUP(テーブル1[[#This Row],[商品名]],価格一覧,2,0),"")</f>
        <v>1000</v>
      </c>
      <c r="E2451">
        <v>4</v>
      </c>
      <c r="F2451" s="2">
        <f>IFERROR(テーブル1[[#This Row],[単価]]*テーブル1[[#This Row],[個数]],"")</f>
        <v>4000</v>
      </c>
      <c r="G2451" t="s">
        <v>13</v>
      </c>
      <c r="H2451" t="s">
        <v>15</v>
      </c>
      <c r="I2451" t="s">
        <v>19</v>
      </c>
    </row>
    <row r="2452" spans="1:9" x14ac:dyDescent="0.45">
      <c r="A2452">
        <v>17221793</v>
      </c>
      <c r="B2452" s="1">
        <v>43337</v>
      </c>
      <c r="C2452" t="s">
        <v>9</v>
      </c>
      <c r="D2452" s="2">
        <f>IFERROR(VLOOKUP(テーブル1[[#This Row],[商品名]],価格一覧,2,0),"")</f>
        <v>5674</v>
      </c>
      <c r="E2452">
        <v>4</v>
      </c>
      <c r="F2452" s="2">
        <f>IFERROR(テーブル1[[#This Row],[単価]]*テーブル1[[#This Row],[個数]],"")</f>
        <v>22696</v>
      </c>
      <c r="G2452" t="s">
        <v>12</v>
      </c>
      <c r="H2452" t="s">
        <v>15</v>
      </c>
      <c r="I2452" t="s">
        <v>20</v>
      </c>
    </row>
    <row r="2453" spans="1:9" x14ac:dyDescent="0.45">
      <c r="A2453">
        <v>17221858</v>
      </c>
      <c r="B2453" s="1">
        <v>43337</v>
      </c>
      <c r="C2453" t="s">
        <v>7</v>
      </c>
      <c r="D2453" s="2">
        <f>IFERROR(VLOOKUP(テーブル1[[#This Row],[商品名]],価格一覧,2,0),"")</f>
        <v>1000</v>
      </c>
      <c r="E2453">
        <v>2</v>
      </c>
      <c r="F2453" s="2">
        <f>IFERROR(テーブル1[[#This Row],[単価]]*テーブル1[[#This Row],[個数]],"")</f>
        <v>2000</v>
      </c>
      <c r="G2453" t="s">
        <v>11</v>
      </c>
      <c r="H2453" t="s">
        <v>15</v>
      </c>
      <c r="I2453" t="s">
        <v>20</v>
      </c>
    </row>
    <row r="2454" spans="1:9" x14ac:dyDescent="0.45">
      <c r="A2454">
        <v>17221881</v>
      </c>
      <c r="B2454" s="1">
        <v>43338</v>
      </c>
      <c r="C2454" t="s">
        <v>9</v>
      </c>
      <c r="D2454" s="2">
        <f>IFERROR(VLOOKUP(テーブル1[[#This Row],[商品名]],価格一覧,2,0),"")</f>
        <v>5674</v>
      </c>
      <c r="E2454">
        <v>5</v>
      </c>
      <c r="F2454" s="2">
        <f>IFERROR(テーブル1[[#This Row],[単価]]*テーブル1[[#This Row],[個数]],"")</f>
        <v>28370</v>
      </c>
      <c r="G2454" t="s">
        <v>12</v>
      </c>
      <c r="H2454" t="s">
        <v>15</v>
      </c>
      <c r="I2454" t="s">
        <v>20</v>
      </c>
    </row>
    <row r="2455" spans="1:9" x14ac:dyDescent="0.45">
      <c r="A2455">
        <v>17222093</v>
      </c>
      <c r="B2455" s="1">
        <v>43338</v>
      </c>
      <c r="C2455" t="s">
        <v>9</v>
      </c>
      <c r="D2455" s="2">
        <f>IFERROR(VLOOKUP(テーブル1[[#This Row],[商品名]],価格一覧,2,0),"")</f>
        <v>5674</v>
      </c>
      <c r="E2455">
        <v>5</v>
      </c>
      <c r="F2455" s="2">
        <f>IFERROR(テーブル1[[#This Row],[単価]]*テーブル1[[#This Row],[個数]],"")</f>
        <v>28370</v>
      </c>
      <c r="G2455" t="s">
        <v>13</v>
      </c>
      <c r="H2455" t="s">
        <v>15</v>
      </c>
      <c r="I2455" t="s">
        <v>19</v>
      </c>
    </row>
    <row r="2456" spans="1:9" x14ac:dyDescent="0.45">
      <c r="A2456">
        <v>17224563</v>
      </c>
      <c r="B2456" s="1">
        <v>43339</v>
      </c>
      <c r="C2456" t="s">
        <v>10</v>
      </c>
      <c r="D2456" s="2">
        <f>IFERROR(VLOOKUP(テーブル1[[#This Row],[商品名]],価格一覧,2,0),"")</f>
        <v>2162</v>
      </c>
      <c r="E2456">
        <v>3</v>
      </c>
      <c r="F2456" s="2">
        <f>IFERROR(テーブル1[[#This Row],[単価]]*テーブル1[[#This Row],[個数]],"")</f>
        <v>6486</v>
      </c>
      <c r="G2456" t="s">
        <v>12</v>
      </c>
      <c r="H2456" t="s">
        <v>14</v>
      </c>
      <c r="I2456" t="s">
        <v>20</v>
      </c>
    </row>
    <row r="2457" spans="1:9" x14ac:dyDescent="0.45">
      <c r="A2457">
        <v>17225007</v>
      </c>
      <c r="B2457" s="1">
        <v>43339</v>
      </c>
      <c r="C2457" t="s">
        <v>8</v>
      </c>
      <c r="D2457" s="2">
        <f>IFERROR(VLOOKUP(テーブル1[[#This Row],[商品名]],価格一覧,2,0),"")</f>
        <v>3980</v>
      </c>
      <c r="E2457">
        <v>5</v>
      </c>
      <c r="F2457" s="2">
        <f>IFERROR(テーブル1[[#This Row],[単価]]*テーブル1[[#This Row],[個数]],"")</f>
        <v>19900</v>
      </c>
      <c r="G2457" t="s">
        <v>13</v>
      </c>
      <c r="H2457" t="s">
        <v>15</v>
      </c>
      <c r="I2457" t="s">
        <v>19</v>
      </c>
    </row>
    <row r="2458" spans="1:9" x14ac:dyDescent="0.45">
      <c r="A2458">
        <v>17225517</v>
      </c>
      <c r="B2458" s="1">
        <v>43339</v>
      </c>
      <c r="C2458" t="s">
        <v>9</v>
      </c>
      <c r="D2458" s="2">
        <f>IFERROR(VLOOKUP(テーブル1[[#This Row],[商品名]],価格一覧,2,0),"")</f>
        <v>5674</v>
      </c>
      <c r="E2458">
        <v>1</v>
      </c>
      <c r="F2458" s="2">
        <f>IFERROR(テーブル1[[#This Row],[単価]]*テーブル1[[#This Row],[個数]],"")</f>
        <v>5674</v>
      </c>
      <c r="G2458" t="s">
        <v>13</v>
      </c>
      <c r="H2458" t="s">
        <v>15</v>
      </c>
      <c r="I2458" t="s">
        <v>20</v>
      </c>
    </row>
    <row r="2459" spans="1:9" x14ac:dyDescent="0.45">
      <c r="A2459">
        <v>17226910</v>
      </c>
      <c r="B2459" s="1">
        <v>43339</v>
      </c>
      <c r="C2459" t="s">
        <v>10</v>
      </c>
      <c r="D2459" s="2">
        <f>IFERROR(VLOOKUP(テーブル1[[#This Row],[商品名]],価格一覧,2,0),"")</f>
        <v>2162</v>
      </c>
      <c r="E2459">
        <v>1</v>
      </c>
      <c r="F2459" s="2">
        <f>IFERROR(テーブル1[[#This Row],[単価]]*テーブル1[[#This Row],[個数]],"")</f>
        <v>2162</v>
      </c>
      <c r="G2459" t="s">
        <v>12</v>
      </c>
      <c r="H2459" t="s">
        <v>15</v>
      </c>
      <c r="I2459" t="s">
        <v>19</v>
      </c>
    </row>
    <row r="2460" spans="1:9" x14ac:dyDescent="0.45">
      <c r="A2460">
        <v>17226976</v>
      </c>
      <c r="B2460" s="1">
        <v>43339</v>
      </c>
      <c r="C2460" t="s">
        <v>8</v>
      </c>
      <c r="D2460" s="2">
        <f>IFERROR(VLOOKUP(テーブル1[[#This Row],[商品名]],価格一覧,2,0),"")</f>
        <v>3980</v>
      </c>
      <c r="E2460">
        <v>1</v>
      </c>
      <c r="F2460" s="2">
        <f>IFERROR(テーブル1[[#This Row],[単価]]*テーブル1[[#This Row],[個数]],"")</f>
        <v>3980</v>
      </c>
      <c r="G2460" t="s">
        <v>13</v>
      </c>
      <c r="H2460" t="s">
        <v>14</v>
      </c>
      <c r="I2460" t="s">
        <v>19</v>
      </c>
    </row>
    <row r="2461" spans="1:9" x14ac:dyDescent="0.45">
      <c r="A2461">
        <v>17227406</v>
      </c>
      <c r="B2461" s="1">
        <v>43339</v>
      </c>
      <c r="C2461" t="s">
        <v>7</v>
      </c>
      <c r="D2461" s="2">
        <f>IFERROR(VLOOKUP(テーブル1[[#This Row],[商品名]],価格一覧,2,0),"")</f>
        <v>1000</v>
      </c>
      <c r="E2461">
        <v>4</v>
      </c>
      <c r="F2461" s="2">
        <f>IFERROR(テーブル1[[#This Row],[単価]]*テーブル1[[#This Row],[個数]],"")</f>
        <v>4000</v>
      </c>
      <c r="G2461" t="s">
        <v>11</v>
      </c>
      <c r="H2461" t="s">
        <v>14</v>
      </c>
      <c r="I2461" t="s">
        <v>20</v>
      </c>
    </row>
    <row r="2462" spans="1:9" x14ac:dyDescent="0.45">
      <c r="A2462">
        <v>17227653</v>
      </c>
      <c r="B2462" s="1">
        <v>43340</v>
      </c>
      <c r="C2462" t="s">
        <v>7</v>
      </c>
      <c r="D2462" s="2">
        <f>IFERROR(VLOOKUP(テーブル1[[#This Row],[商品名]],価格一覧,2,0),"")</f>
        <v>1000</v>
      </c>
      <c r="E2462">
        <v>3</v>
      </c>
      <c r="F2462" s="2">
        <f>IFERROR(テーブル1[[#This Row],[単価]]*テーブル1[[#This Row],[個数]],"")</f>
        <v>3000</v>
      </c>
      <c r="G2462" t="s">
        <v>11</v>
      </c>
      <c r="H2462" t="s">
        <v>14</v>
      </c>
      <c r="I2462" t="s">
        <v>19</v>
      </c>
    </row>
    <row r="2463" spans="1:9" x14ac:dyDescent="0.45">
      <c r="A2463">
        <v>17228518</v>
      </c>
      <c r="B2463" s="1">
        <v>43340</v>
      </c>
      <c r="C2463" t="s">
        <v>7</v>
      </c>
      <c r="D2463" s="2">
        <f>IFERROR(VLOOKUP(テーブル1[[#This Row],[商品名]],価格一覧,2,0),"")</f>
        <v>1000</v>
      </c>
      <c r="E2463">
        <v>3</v>
      </c>
      <c r="F2463" s="2">
        <f>IFERROR(テーブル1[[#This Row],[単価]]*テーブル1[[#This Row],[個数]],"")</f>
        <v>3000</v>
      </c>
      <c r="G2463" t="s">
        <v>13</v>
      </c>
      <c r="H2463" t="s">
        <v>15</v>
      </c>
      <c r="I2463" t="s">
        <v>20</v>
      </c>
    </row>
    <row r="2464" spans="1:9" x14ac:dyDescent="0.45">
      <c r="A2464">
        <v>17229176</v>
      </c>
      <c r="B2464" s="1">
        <v>43340</v>
      </c>
      <c r="C2464" t="s">
        <v>7</v>
      </c>
      <c r="D2464" s="2">
        <f>IFERROR(VLOOKUP(テーブル1[[#This Row],[商品名]],価格一覧,2,0),"")</f>
        <v>1000</v>
      </c>
      <c r="E2464">
        <v>4</v>
      </c>
      <c r="F2464" s="2">
        <f>IFERROR(テーブル1[[#This Row],[単価]]*テーブル1[[#This Row],[個数]],"")</f>
        <v>4000</v>
      </c>
      <c r="G2464" t="s">
        <v>11</v>
      </c>
      <c r="H2464" t="s">
        <v>15</v>
      </c>
      <c r="I2464" t="s">
        <v>19</v>
      </c>
    </row>
    <row r="2465" spans="1:9" x14ac:dyDescent="0.45">
      <c r="A2465">
        <v>17229284</v>
      </c>
      <c r="B2465" s="1">
        <v>43340</v>
      </c>
      <c r="C2465" t="s">
        <v>9</v>
      </c>
      <c r="D2465" s="2">
        <f>IFERROR(VLOOKUP(テーブル1[[#This Row],[商品名]],価格一覧,2,0),"")</f>
        <v>5674</v>
      </c>
      <c r="E2465">
        <v>6</v>
      </c>
      <c r="F2465" s="2">
        <f>IFERROR(テーブル1[[#This Row],[単価]]*テーブル1[[#This Row],[個数]],"")</f>
        <v>34044</v>
      </c>
      <c r="G2465" t="s">
        <v>11</v>
      </c>
      <c r="H2465" t="s">
        <v>15</v>
      </c>
      <c r="I2465" t="s">
        <v>18</v>
      </c>
    </row>
    <row r="2466" spans="1:9" x14ac:dyDescent="0.45">
      <c r="A2466">
        <v>17230388</v>
      </c>
      <c r="B2466" s="1">
        <v>43340</v>
      </c>
      <c r="C2466" t="s">
        <v>9</v>
      </c>
      <c r="D2466" s="2">
        <f>IFERROR(VLOOKUP(テーブル1[[#This Row],[商品名]],価格一覧,2,0),"")</f>
        <v>5674</v>
      </c>
      <c r="E2466">
        <v>4</v>
      </c>
      <c r="F2466" s="2">
        <f>IFERROR(テーブル1[[#This Row],[単価]]*テーブル1[[#This Row],[個数]],"")</f>
        <v>22696</v>
      </c>
      <c r="G2466" t="s">
        <v>13</v>
      </c>
      <c r="H2466" t="s">
        <v>15</v>
      </c>
      <c r="I2466" t="s">
        <v>18</v>
      </c>
    </row>
    <row r="2467" spans="1:9" x14ac:dyDescent="0.45">
      <c r="A2467">
        <v>17230439</v>
      </c>
      <c r="B2467" s="1">
        <v>43340</v>
      </c>
      <c r="C2467" t="s">
        <v>10</v>
      </c>
      <c r="D2467" s="2">
        <f>IFERROR(VLOOKUP(テーブル1[[#This Row],[商品名]],価格一覧,2,0),"")</f>
        <v>2162</v>
      </c>
      <c r="E2467">
        <v>5</v>
      </c>
      <c r="F2467" s="2">
        <f>IFERROR(テーブル1[[#This Row],[単価]]*テーブル1[[#This Row],[個数]],"")</f>
        <v>10810</v>
      </c>
      <c r="G2467" t="s">
        <v>13</v>
      </c>
      <c r="H2467" t="s">
        <v>15</v>
      </c>
      <c r="I2467" t="s">
        <v>20</v>
      </c>
    </row>
    <row r="2468" spans="1:9" x14ac:dyDescent="0.45">
      <c r="A2468">
        <v>17230706</v>
      </c>
      <c r="B2468" s="1">
        <v>43340</v>
      </c>
      <c r="C2468" t="s">
        <v>8</v>
      </c>
      <c r="D2468" s="2">
        <f>IFERROR(VLOOKUP(テーブル1[[#This Row],[商品名]],価格一覧,2,0),"")</f>
        <v>3980</v>
      </c>
      <c r="E2468">
        <v>2</v>
      </c>
      <c r="F2468" s="2">
        <f>IFERROR(テーブル1[[#This Row],[単価]]*テーブル1[[#This Row],[個数]],"")</f>
        <v>7960</v>
      </c>
      <c r="G2468" t="s">
        <v>13</v>
      </c>
      <c r="H2468" t="s">
        <v>15</v>
      </c>
      <c r="I2468" t="s">
        <v>19</v>
      </c>
    </row>
    <row r="2469" spans="1:9" x14ac:dyDescent="0.45">
      <c r="A2469">
        <v>17230731</v>
      </c>
      <c r="B2469" s="1">
        <v>43341</v>
      </c>
      <c r="C2469" t="s">
        <v>9</v>
      </c>
      <c r="D2469" s="2">
        <f>IFERROR(VLOOKUP(テーブル1[[#This Row],[商品名]],価格一覧,2,0),"")</f>
        <v>5674</v>
      </c>
      <c r="E2469">
        <v>1</v>
      </c>
      <c r="F2469" s="2">
        <f>IFERROR(テーブル1[[#This Row],[単価]]*テーブル1[[#This Row],[個数]],"")</f>
        <v>5674</v>
      </c>
      <c r="G2469" t="s">
        <v>13</v>
      </c>
      <c r="H2469" t="s">
        <v>15</v>
      </c>
      <c r="I2469" t="s">
        <v>19</v>
      </c>
    </row>
    <row r="2470" spans="1:9" x14ac:dyDescent="0.45">
      <c r="A2470">
        <v>17231299</v>
      </c>
      <c r="B2470" s="1">
        <v>43341</v>
      </c>
      <c r="C2470" t="s">
        <v>9</v>
      </c>
      <c r="D2470" s="2">
        <f>IFERROR(VLOOKUP(テーブル1[[#This Row],[商品名]],価格一覧,2,0),"")</f>
        <v>5674</v>
      </c>
      <c r="E2470">
        <v>4</v>
      </c>
      <c r="F2470" s="2">
        <f>IFERROR(テーブル1[[#This Row],[単価]]*テーブル1[[#This Row],[個数]],"")</f>
        <v>22696</v>
      </c>
      <c r="G2470" t="s">
        <v>13</v>
      </c>
      <c r="H2470" t="s">
        <v>15</v>
      </c>
      <c r="I2470" t="s">
        <v>20</v>
      </c>
    </row>
    <row r="2471" spans="1:9" x14ac:dyDescent="0.45">
      <c r="A2471">
        <v>17231467</v>
      </c>
      <c r="B2471" s="1">
        <v>43342</v>
      </c>
      <c r="C2471" t="s">
        <v>8</v>
      </c>
      <c r="D2471" s="2">
        <f>IFERROR(VLOOKUP(テーブル1[[#This Row],[商品名]],価格一覧,2,0),"")</f>
        <v>3980</v>
      </c>
      <c r="E2471">
        <v>1</v>
      </c>
      <c r="F2471" s="2">
        <f>IFERROR(テーブル1[[#This Row],[単価]]*テーブル1[[#This Row],[個数]],"")</f>
        <v>3980</v>
      </c>
      <c r="G2471" t="s">
        <v>13</v>
      </c>
      <c r="H2471" t="s">
        <v>14</v>
      </c>
      <c r="I2471" t="s">
        <v>19</v>
      </c>
    </row>
    <row r="2472" spans="1:9" x14ac:dyDescent="0.45">
      <c r="A2472">
        <v>17231812</v>
      </c>
      <c r="B2472" s="1">
        <v>43342</v>
      </c>
      <c r="C2472" t="s">
        <v>8</v>
      </c>
      <c r="D2472" s="2">
        <f>IFERROR(VLOOKUP(テーブル1[[#This Row],[商品名]],価格一覧,2,0),"")</f>
        <v>3980</v>
      </c>
      <c r="E2472">
        <v>3</v>
      </c>
      <c r="F2472" s="2">
        <f>IFERROR(テーブル1[[#This Row],[単価]]*テーブル1[[#This Row],[個数]],"")</f>
        <v>11940</v>
      </c>
      <c r="G2472" t="s">
        <v>11</v>
      </c>
      <c r="H2472" t="s">
        <v>15</v>
      </c>
      <c r="I2472" t="s">
        <v>18</v>
      </c>
    </row>
    <row r="2473" spans="1:9" x14ac:dyDescent="0.45">
      <c r="A2473">
        <v>17232616</v>
      </c>
      <c r="B2473" s="1">
        <v>43342</v>
      </c>
      <c r="C2473" t="s">
        <v>7</v>
      </c>
      <c r="D2473" s="2">
        <f>IFERROR(VLOOKUP(テーブル1[[#This Row],[商品名]],価格一覧,2,0),"")</f>
        <v>1000</v>
      </c>
      <c r="E2473">
        <v>6</v>
      </c>
      <c r="F2473" s="2">
        <f>IFERROR(テーブル1[[#This Row],[単価]]*テーブル1[[#This Row],[個数]],"")</f>
        <v>6000</v>
      </c>
      <c r="G2473" t="s">
        <v>13</v>
      </c>
      <c r="H2473" t="s">
        <v>15</v>
      </c>
      <c r="I2473" t="s">
        <v>20</v>
      </c>
    </row>
    <row r="2474" spans="1:9" x14ac:dyDescent="0.45">
      <c r="A2474">
        <v>17233093</v>
      </c>
      <c r="B2474" s="1">
        <v>43342</v>
      </c>
      <c r="C2474" t="s">
        <v>9</v>
      </c>
      <c r="D2474" s="2">
        <f>IFERROR(VLOOKUP(テーブル1[[#This Row],[商品名]],価格一覧,2,0),"")</f>
        <v>5674</v>
      </c>
      <c r="E2474">
        <v>4</v>
      </c>
      <c r="F2474" s="2">
        <f>IFERROR(テーブル1[[#This Row],[単価]]*テーブル1[[#This Row],[個数]],"")</f>
        <v>22696</v>
      </c>
      <c r="G2474" t="s">
        <v>13</v>
      </c>
      <c r="H2474" t="s">
        <v>15</v>
      </c>
      <c r="I2474" t="s">
        <v>19</v>
      </c>
    </row>
    <row r="2475" spans="1:9" x14ac:dyDescent="0.45">
      <c r="A2475">
        <v>17233177</v>
      </c>
      <c r="B2475" s="1">
        <v>43343</v>
      </c>
      <c r="C2475" t="s">
        <v>7</v>
      </c>
      <c r="D2475" s="2">
        <f>IFERROR(VLOOKUP(テーブル1[[#This Row],[商品名]],価格一覧,2,0),"")</f>
        <v>1000</v>
      </c>
      <c r="E2475">
        <v>4</v>
      </c>
      <c r="F2475" s="2">
        <f>IFERROR(テーブル1[[#This Row],[単価]]*テーブル1[[#This Row],[個数]],"")</f>
        <v>4000</v>
      </c>
      <c r="G2475" t="s">
        <v>12</v>
      </c>
      <c r="H2475" t="s">
        <v>14</v>
      </c>
      <c r="I2475" t="s">
        <v>19</v>
      </c>
    </row>
    <row r="2476" spans="1:9" x14ac:dyDescent="0.45">
      <c r="A2476">
        <v>17233796</v>
      </c>
      <c r="B2476" s="1">
        <v>43343</v>
      </c>
      <c r="C2476" t="s">
        <v>10</v>
      </c>
      <c r="D2476" s="2">
        <f>IFERROR(VLOOKUP(テーブル1[[#This Row],[商品名]],価格一覧,2,0),"")</f>
        <v>2162</v>
      </c>
      <c r="E2476">
        <v>5</v>
      </c>
      <c r="F2476" s="2">
        <f>IFERROR(テーブル1[[#This Row],[単価]]*テーブル1[[#This Row],[個数]],"")</f>
        <v>10810</v>
      </c>
      <c r="G2476" t="s">
        <v>11</v>
      </c>
      <c r="H2476" t="s">
        <v>15</v>
      </c>
      <c r="I2476" t="s">
        <v>18</v>
      </c>
    </row>
    <row r="2477" spans="1:9" x14ac:dyDescent="0.45">
      <c r="A2477">
        <v>17234528</v>
      </c>
      <c r="B2477" s="1">
        <v>43343</v>
      </c>
      <c r="C2477" t="s">
        <v>7</v>
      </c>
      <c r="D2477" s="2">
        <f>IFERROR(VLOOKUP(テーブル1[[#This Row],[商品名]],価格一覧,2,0),"")</f>
        <v>1000</v>
      </c>
      <c r="E2477">
        <v>6</v>
      </c>
      <c r="F2477" s="2">
        <f>IFERROR(テーブル1[[#This Row],[単価]]*テーブル1[[#This Row],[個数]],"")</f>
        <v>6000</v>
      </c>
      <c r="G2477" t="s">
        <v>11</v>
      </c>
      <c r="H2477" t="s">
        <v>15</v>
      </c>
      <c r="I2477" t="s">
        <v>19</v>
      </c>
    </row>
    <row r="2478" spans="1:9" x14ac:dyDescent="0.45">
      <c r="A2478">
        <v>17234885</v>
      </c>
      <c r="B2478" s="1">
        <v>43343</v>
      </c>
      <c r="C2478" t="s">
        <v>9</v>
      </c>
      <c r="D2478" s="2">
        <f>IFERROR(VLOOKUP(テーブル1[[#This Row],[商品名]],価格一覧,2,0),"")</f>
        <v>5674</v>
      </c>
      <c r="E2478">
        <v>5</v>
      </c>
      <c r="F2478" s="2">
        <f>IFERROR(テーブル1[[#This Row],[単価]]*テーブル1[[#This Row],[個数]],"")</f>
        <v>28370</v>
      </c>
      <c r="G2478" t="s">
        <v>13</v>
      </c>
      <c r="H2478" t="s">
        <v>14</v>
      </c>
      <c r="I2478" t="s">
        <v>20</v>
      </c>
    </row>
    <row r="2479" spans="1:9" x14ac:dyDescent="0.45">
      <c r="A2479">
        <v>17235045</v>
      </c>
      <c r="B2479" s="1">
        <v>43343</v>
      </c>
      <c r="C2479" t="s">
        <v>10</v>
      </c>
      <c r="D2479" s="2">
        <f>IFERROR(VLOOKUP(テーブル1[[#This Row],[商品名]],価格一覧,2,0),"")</f>
        <v>2162</v>
      </c>
      <c r="E2479">
        <v>5</v>
      </c>
      <c r="F2479" s="2">
        <f>IFERROR(テーブル1[[#This Row],[単価]]*テーブル1[[#This Row],[個数]],"")</f>
        <v>10810</v>
      </c>
      <c r="G2479" t="s">
        <v>13</v>
      </c>
      <c r="H2479" t="s">
        <v>14</v>
      </c>
      <c r="I2479" t="s">
        <v>20</v>
      </c>
    </row>
    <row r="2480" spans="1:9" x14ac:dyDescent="0.45">
      <c r="A2480">
        <v>17235886</v>
      </c>
      <c r="B2480" s="1">
        <v>43343</v>
      </c>
      <c r="C2480" t="s">
        <v>7</v>
      </c>
      <c r="D2480" s="2">
        <f>IFERROR(VLOOKUP(テーブル1[[#This Row],[商品名]],価格一覧,2,0),"")</f>
        <v>1000</v>
      </c>
      <c r="E2480">
        <v>2</v>
      </c>
      <c r="F2480" s="2">
        <f>IFERROR(テーブル1[[#This Row],[単価]]*テーブル1[[#This Row],[個数]],"")</f>
        <v>2000</v>
      </c>
      <c r="G2480" t="s">
        <v>12</v>
      </c>
      <c r="H2480" t="s">
        <v>14</v>
      </c>
      <c r="I2480" t="s">
        <v>19</v>
      </c>
    </row>
    <row r="2481" spans="1:9" x14ac:dyDescent="0.45">
      <c r="A2481">
        <v>17236441</v>
      </c>
      <c r="B2481" s="1">
        <v>43344</v>
      </c>
      <c r="C2481" t="s">
        <v>10</v>
      </c>
      <c r="D2481" s="2">
        <f>IFERROR(VLOOKUP(テーブル1[[#This Row],[商品名]],価格一覧,2,0),"")</f>
        <v>2162</v>
      </c>
      <c r="E2481">
        <v>3</v>
      </c>
      <c r="F2481" s="2">
        <f>IFERROR(テーブル1[[#This Row],[単価]]*テーブル1[[#This Row],[個数]],"")</f>
        <v>6486</v>
      </c>
      <c r="G2481" t="s">
        <v>12</v>
      </c>
      <c r="H2481" t="s">
        <v>15</v>
      </c>
      <c r="I2481" t="s">
        <v>20</v>
      </c>
    </row>
    <row r="2482" spans="1:9" x14ac:dyDescent="0.45">
      <c r="A2482">
        <v>17236487</v>
      </c>
      <c r="B2482" s="1">
        <v>43344</v>
      </c>
      <c r="C2482" t="s">
        <v>7</v>
      </c>
      <c r="D2482" s="2">
        <f>IFERROR(VLOOKUP(テーブル1[[#This Row],[商品名]],価格一覧,2,0),"")</f>
        <v>1000</v>
      </c>
      <c r="E2482">
        <v>6</v>
      </c>
      <c r="F2482" s="2">
        <f>IFERROR(テーブル1[[#This Row],[単価]]*テーブル1[[#This Row],[個数]],"")</f>
        <v>6000</v>
      </c>
      <c r="G2482" t="s">
        <v>11</v>
      </c>
      <c r="H2482" t="s">
        <v>15</v>
      </c>
      <c r="I2482" t="s">
        <v>19</v>
      </c>
    </row>
    <row r="2483" spans="1:9" x14ac:dyDescent="0.45">
      <c r="A2483">
        <v>17236514</v>
      </c>
      <c r="B2483" s="1">
        <v>43344</v>
      </c>
      <c r="C2483" t="s">
        <v>8</v>
      </c>
      <c r="D2483" s="2">
        <f>IFERROR(VLOOKUP(テーブル1[[#This Row],[商品名]],価格一覧,2,0),"")</f>
        <v>3980</v>
      </c>
      <c r="E2483">
        <v>1</v>
      </c>
      <c r="F2483" s="2">
        <f>IFERROR(テーブル1[[#This Row],[単価]]*テーブル1[[#This Row],[個数]],"")</f>
        <v>3980</v>
      </c>
      <c r="G2483" t="s">
        <v>12</v>
      </c>
      <c r="H2483" t="s">
        <v>15</v>
      </c>
      <c r="I2483" t="s">
        <v>19</v>
      </c>
    </row>
    <row r="2484" spans="1:9" x14ac:dyDescent="0.45">
      <c r="A2484">
        <v>17237532</v>
      </c>
      <c r="B2484" s="1">
        <v>43344</v>
      </c>
      <c r="C2484" t="s">
        <v>10</v>
      </c>
      <c r="D2484" s="2">
        <f>IFERROR(VLOOKUP(テーブル1[[#This Row],[商品名]],価格一覧,2,0),"")</f>
        <v>2162</v>
      </c>
      <c r="E2484">
        <v>4</v>
      </c>
      <c r="F2484" s="2">
        <f>IFERROR(テーブル1[[#This Row],[単価]]*テーブル1[[#This Row],[個数]],"")</f>
        <v>8648</v>
      </c>
      <c r="G2484" t="s">
        <v>11</v>
      </c>
      <c r="H2484" t="s">
        <v>15</v>
      </c>
      <c r="I2484" t="s">
        <v>20</v>
      </c>
    </row>
    <row r="2485" spans="1:9" x14ac:dyDescent="0.45">
      <c r="A2485">
        <v>17237991</v>
      </c>
      <c r="B2485" s="1">
        <v>43345</v>
      </c>
      <c r="C2485" t="s">
        <v>8</v>
      </c>
      <c r="D2485" s="2">
        <f>IFERROR(VLOOKUP(テーブル1[[#This Row],[商品名]],価格一覧,2,0),"")</f>
        <v>3980</v>
      </c>
      <c r="E2485">
        <v>4</v>
      </c>
      <c r="F2485" s="2">
        <f>IFERROR(テーブル1[[#This Row],[単価]]*テーブル1[[#This Row],[個数]],"")</f>
        <v>15920</v>
      </c>
      <c r="G2485" t="s">
        <v>12</v>
      </c>
      <c r="H2485" t="s">
        <v>15</v>
      </c>
      <c r="I2485" t="s">
        <v>20</v>
      </c>
    </row>
    <row r="2486" spans="1:9" x14ac:dyDescent="0.45">
      <c r="A2486">
        <v>17238747</v>
      </c>
      <c r="B2486" s="1">
        <v>43345</v>
      </c>
      <c r="C2486" t="s">
        <v>9</v>
      </c>
      <c r="D2486" s="2">
        <f>IFERROR(VLOOKUP(テーブル1[[#This Row],[商品名]],価格一覧,2,0),"")</f>
        <v>5674</v>
      </c>
      <c r="E2486">
        <v>1</v>
      </c>
      <c r="F2486" s="2">
        <f>IFERROR(テーブル1[[#This Row],[単価]]*テーブル1[[#This Row],[個数]],"")</f>
        <v>5674</v>
      </c>
      <c r="G2486" t="s">
        <v>12</v>
      </c>
      <c r="H2486" t="s">
        <v>15</v>
      </c>
      <c r="I2486" t="s">
        <v>19</v>
      </c>
    </row>
    <row r="2487" spans="1:9" x14ac:dyDescent="0.45">
      <c r="A2487">
        <v>17239001</v>
      </c>
      <c r="B2487" s="1">
        <v>43345</v>
      </c>
      <c r="C2487" t="s">
        <v>8</v>
      </c>
      <c r="D2487" s="2">
        <f>IFERROR(VLOOKUP(テーブル1[[#This Row],[商品名]],価格一覧,2,0),"")</f>
        <v>3980</v>
      </c>
      <c r="E2487">
        <v>4</v>
      </c>
      <c r="F2487" s="2">
        <f>IFERROR(テーブル1[[#This Row],[単価]]*テーブル1[[#This Row],[個数]],"")</f>
        <v>15920</v>
      </c>
      <c r="G2487" t="s">
        <v>13</v>
      </c>
      <c r="H2487" t="s">
        <v>14</v>
      </c>
      <c r="I2487" t="s">
        <v>19</v>
      </c>
    </row>
    <row r="2488" spans="1:9" x14ac:dyDescent="0.45">
      <c r="A2488">
        <v>17240962</v>
      </c>
      <c r="B2488" s="1">
        <v>43345</v>
      </c>
      <c r="C2488" t="s">
        <v>10</v>
      </c>
      <c r="D2488" s="2">
        <f>IFERROR(VLOOKUP(テーブル1[[#This Row],[商品名]],価格一覧,2,0),"")</f>
        <v>2162</v>
      </c>
      <c r="E2488">
        <v>4</v>
      </c>
      <c r="F2488" s="2">
        <f>IFERROR(テーブル1[[#This Row],[単価]]*テーブル1[[#This Row],[個数]],"")</f>
        <v>8648</v>
      </c>
      <c r="G2488" t="s">
        <v>12</v>
      </c>
      <c r="H2488" t="s">
        <v>14</v>
      </c>
      <c r="I2488" t="s">
        <v>19</v>
      </c>
    </row>
    <row r="2489" spans="1:9" x14ac:dyDescent="0.45">
      <c r="A2489">
        <v>17242097</v>
      </c>
      <c r="B2489" s="1">
        <v>43346</v>
      </c>
      <c r="C2489" t="s">
        <v>10</v>
      </c>
      <c r="D2489" s="2">
        <f>IFERROR(VLOOKUP(テーブル1[[#This Row],[商品名]],価格一覧,2,0),"")</f>
        <v>2162</v>
      </c>
      <c r="E2489">
        <v>2</v>
      </c>
      <c r="F2489" s="2">
        <f>IFERROR(テーブル1[[#This Row],[単価]]*テーブル1[[#This Row],[個数]],"")</f>
        <v>4324</v>
      </c>
      <c r="G2489" t="s">
        <v>12</v>
      </c>
      <c r="H2489" t="s">
        <v>15</v>
      </c>
      <c r="I2489" t="s">
        <v>20</v>
      </c>
    </row>
    <row r="2490" spans="1:9" x14ac:dyDescent="0.45">
      <c r="A2490">
        <v>17242250</v>
      </c>
      <c r="B2490" s="1">
        <v>43346</v>
      </c>
      <c r="C2490" t="s">
        <v>7</v>
      </c>
      <c r="D2490" s="2">
        <f>IFERROR(VLOOKUP(テーブル1[[#This Row],[商品名]],価格一覧,2,0),"")</f>
        <v>1000</v>
      </c>
      <c r="E2490">
        <v>5</v>
      </c>
      <c r="F2490" s="2">
        <f>IFERROR(テーブル1[[#This Row],[単価]]*テーブル1[[#This Row],[個数]],"")</f>
        <v>5000</v>
      </c>
      <c r="G2490" t="s">
        <v>11</v>
      </c>
      <c r="H2490" t="s">
        <v>15</v>
      </c>
      <c r="I2490" t="s">
        <v>20</v>
      </c>
    </row>
    <row r="2491" spans="1:9" x14ac:dyDescent="0.45">
      <c r="A2491">
        <v>17242420</v>
      </c>
      <c r="B2491" s="1">
        <v>43346</v>
      </c>
      <c r="C2491" t="s">
        <v>10</v>
      </c>
      <c r="D2491" s="2">
        <f>IFERROR(VLOOKUP(テーブル1[[#This Row],[商品名]],価格一覧,2,0),"")</f>
        <v>2162</v>
      </c>
      <c r="E2491">
        <v>6</v>
      </c>
      <c r="F2491" s="2">
        <f>IFERROR(テーブル1[[#This Row],[単価]]*テーブル1[[#This Row],[個数]],"")</f>
        <v>12972</v>
      </c>
      <c r="G2491" t="s">
        <v>11</v>
      </c>
      <c r="H2491" t="s">
        <v>15</v>
      </c>
      <c r="I2491" t="s">
        <v>18</v>
      </c>
    </row>
    <row r="2492" spans="1:9" x14ac:dyDescent="0.45">
      <c r="A2492">
        <v>17242477</v>
      </c>
      <c r="B2492" s="1">
        <v>43346</v>
      </c>
      <c r="C2492" t="s">
        <v>9</v>
      </c>
      <c r="D2492" s="2">
        <f>IFERROR(VLOOKUP(テーブル1[[#This Row],[商品名]],価格一覧,2,0),"")</f>
        <v>5674</v>
      </c>
      <c r="E2492">
        <v>2</v>
      </c>
      <c r="F2492" s="2">
        <f>IFERROR(テーブル1[[#This Row],[単価]]*テーブル1[[#This Row],[個数]],"")</f>
        <v>11348</v>
      </c>
      <c r="G2492" t="s">
        <v>11</v>
      </c>
      <c r="H2492" t="s">
        <v>14</v>
      </c>
      <c r="I2492" t="s">
        <v>18</v>
      </c>
    </row>
    <row r="2493" spans="1:9" x14ac:dyDescent="0.45">
      <c r="A2493">
        <v>17242538</v>
      </c>
      <c r="B2493" s="1">
        <v>43346</v>
      </c>
      <c r="C2493" t="s">
        <v>8</v>
      </c>
      <c r="D2493" s="2">
        <f>IFERROR(VLOOKUP(テーブル1[[#This Row],[商品名]],価格一覧,2,0),"")</f>
        <v>3980</v>
      </c>
      <c r="E2493">
        <v>6</v>
      </c>
      <c r="F2493" s="2">
        <f>IFERROR(テーブル1[[#This Row],[単価]]*テーブル1[[#This Row],[個数]],"")</f>
        <v>23880</v>
      </c>
      <c r="G2493" t="s">
        <v>12</v>
      </c>
      <c r="H2493" t="s">
        <v>15</v>
      </c>
      <c r="I2493" t="s">
        <v>19</v>
      </c>
    </row>
    <row r="2494" spans="1:9" x14ac:dyDescent="0.45">
      <c r="A2494">
        <v>17243443</v>
      </c>
      <c r="B2494" s="1">
        <v>43346</v>
      </c>
      <c r="C2494" t="s">
        <v>8</v>
      </c>
      <c r="D2494" s="2">
        <f>IFERROR(VLOOKUP(テーブル1[[#This Row],[商品名]],価格一覧,2,0),"")</f>
        <v>3980</v>
      </c>
      <c r="E2494">
        <v>4</v>
      </c>
      <c r="F2494" s="2">
        <f>IFERROR(テーブル1[[#This Row],[単価]]*テーブル1[[#This Row],[個数]],"")</f>
        <v>15920</v>
      </c>
      <c r="G2494" t="s">
        <v>13</v>
      </c>
      <c r="H2494" t="s">
        <v>15</v>
      </c>
      <c r="I2494" t="s">
        <v>19</v>
      </c>
    </row>
    <row r="2495" spans="1:9" x14ac:dyDescent="0.45">
      <c r="A2495">
        <v>17243610</v>
      </c>
      <c r="B2495" s="1">
        <v>43347</v>
      </c>
      <c r="C2495" t="s">
        <v>7</v>
      </c>
      <c r="D2495" s="2">
        <f>IFERROR(VLOOKUP(テーブル1[[#This Row],[商品名]],価格一覧,2,0),"")</f>
        <v>1000</v>
      </c>
      <c r="E2495">
        <v>3</v>
      </c>
      <c r="F2495" s="2">
        <f>IFERROR(テーブル1[[#This Row],[単価]]*テーブル1[[#This Row],[個数]],"")</f>
        <v>3000</v>
      </c>
      <c r="G2495" t="s">
        <v>12</v>
      </c>
      <c r="H2495" t="s">
        <v>14</v>
      </c>
      <c r="I2495" t="s">
        <v>19</v>
      </c>
    </row>
    <row r="2496" spans="1:9" x14ac:dyDescent="0.45">
      <c r="A2496">
        <v>17244127</v>
      </c>
      <c r="B2496" s="1">
        <v>43347</v>
      </c>
      <c r="C2496" t="s">
        <v>9</v>
      </c>
      <c r="D2496" s="2">
        <f>IFERROR(VLOOKUP(テーブル1[[#This Row],[商品名]],価格一覧,2,0),"")</f>
        <v>5674</v>
      </c>
      <c r="E2496">
        <v>2</v>
      </c>
      <c r="F2496" s="2">
        <f>IFERROR(テーブル1[[#This Row],[単価]]*テーブル1[[#This Row],[個数]],"")</f>
        <v>11348</v>
      </c>
      <c r="G2496" t="s">
        <v>11</v>
      </c>
      <c r="H2496" t="s">
        <v>15</v>
      </c>
      <c r="I2496" t="s">
        <v>20</v>
      </c>
    </row>
    <row r="2497" spans="1:9" x14ac:dyDescent="0.45">
      <c r="A2497">
        <v>17244160</v>
      </c>
      <c r="B2497" s="1">
        <v>43347</v>
      </c>
      <c r="C2497" t="s">
        <v>9</v>
      </c>
      <c r="D2497" s="2">
        <f>IFERROR(VLOOKUP(テーブル1[[#This Row],[商品名]],価格一覧,2,0),"")</f>
        <v>5674</v>
      </c>
      <c r="E2497">
        <v>3</v>
      </c>
      <c r="F2497" s="2">
        <f>IFERROR(テーブル1[[#This Row],[単価]]*テーブル1[[#This Row],[個数]],"")</f>
        <v>17022</v>
      </c>
      <c r="G2497" t="s">
        <v>11</v>
      </c>
      <c r="H2497" t="s">
        <v>15</v>
      </c>
      <c r="I2497" t="s">
        <v>20</v>
      </c>
    </row>
    <row r="2498" spans="1:9" x14ac:dyDescent="0.45">
      <c r="A2498">
        <v>17244788</v>
      </c>
      <c r="B2498" s="1">
        <v>43347</v>
      </c>
      <c r="C2498" t="s">
        <v>9</v>
      </c>
      <c r="D2498" s="2">
        <f>IFERROR(VLOOKUP(テーブル1[[#This Row],[商品名]],価格一覧,2,0),"")</f>
        <v>5674</v>
      </c>
      <c r="E2498">
        <v>5</v>
      </c>
      <c r="F2498" s="2">
        <f>IFERROR(テーブル1[[#This Row],[単価]]*テーブル1[[#This Row],[個数]],"")</f>
        <v>28370</v>
      </c>
      <c r="G2498" t="s">
        <v>12</v>
      </c>
      <c r="H2498" t="s">
        <v>15</v>
      </c>
      <c r="I2498" t="s">
        <v>19</v>
      </c>
    </row>
    <row r="2499" spans="1:9" x14ac:dyDescent="0.45">
      <c r="A2499">
        <v>17245006</v>
      </c>
      <c r="B2499" s="1">
        <v>43347</v>
      </c>
      <c r="C2499" t="s">
        <v>10</v>
      </c>
      <c r="D2499" s="2">
        <f>IFERROR(VLOOKUP(テーブル1[[#This Row],[商品名]],価格一覧,2,0),"")</f>
        <v>2162</v>
      </c>
      <c r="E2499">
        <v>5</v>
      </c>
      <c r="F2499" s="2">
        <f>IFERROR(テーブル1[[#This Row],[単価]]*テーブル1[[#This Row],[個数]],"")</f>
        <v>10810</v>
      </c>
      <c r="G2499" t="s">
        <v>13</v>
      </c>
      <c r="H2499" t="s">
        <v>15</v>
      </c>
      <c r="I2499" t="s">
        <v>18</v>
      </c>
    </row>
    <row r="2500" spans="1:9" x14ac:dyDescent="0.45">
      <c r="A2500">
        <v>17245025</v>
      </c>
      <c r="B2500" s="1">
        <v>43348</v>
      </c>
      <c r="C2500" t="s">
        <v>10</v>
      </c>
      <c r="D2500" s="2">
        <f>IFERROR(VLOOKUP(テーブル1[[#This Row],[商品名]],価格一覧,2,0),"")</f>
        <v>2162</v>
      </c>
      <c r="E2500">
        <v>6</v>
      </c>
      <c r="F2500" s="2">
        <f>IFERROR(テーブル1[[#This Row],[単価]]*テーブル1[[#This Row],[個数]],"")</f>
        <v>12972</v>
      </c>
      <c r="G2500" t="s">
        <v>13</v>
      </c>
      <c r="H2500" t="s">
        <v>14</v>
      </c>
      <c r="I2500" t="s">
        <v>19</v>
      </c>
    </row>
    <row r="2501" spans="1:9" x14ac:dyDescent="0.45">
      <c r="A2501">
        <v>17245115</v>
      </c>
      <c r="B2501" s="1">
        <v>43348</v>
      </c>
      <c r="C2501" t="s">
        <v>7</v>
      </c>
      <c r="D2501" s="2">
        <f>IFERROR(VLOOKUP(テーブル1[[#This Row],[商品名]],価格一覧,2,0),"")</f>
        <v>1000</v>
      </c>
      <c r="E2501">
        <v>5</v>
      </c>
      <c r="F2501" s="2">
        <f>IFERROR(テーブル1[[#This Row],[単価]]*テーブル1[[#This Row],[個数]],"")</f>
        <v>5000</v>
      </c>
      <c r="G2501" t="s">
        <v>11</v>
      </c>
      <c r="H2501" t="s">
        <v>15</v>
      </c>
      <c r="I2501" t="s">
        <v>19</v>
      </c>
    </row>
    <row r="2502" spans="1:9" x14ac:dyDescent="0.45">
      <c r="A2502">
        <v>17245439</v>
      </c>
      <c r="B2502" s="1">
        <v>43348</v>
      </c>
      <c r="C2502" t="s">
        <v>8</v>
      </c>
      <c r="D2502" s="2">
        <f>IFERROR(VLOOKUP(テーブル1[[#This Row],[商品名]],価格一覧,2,0),"")</f>
        <v>3980</v>
      </c>
      <c r="E2502">
        <v>3</v>
      </c>
      <c r="F2502" s="2">
        <f>IFERROR(テーブル1[[#This Row],[単価]]*テーブル1[[#This Row],[個数]],"")</f>
        <v>11940</v>
      </c>
      <c r="G2502" t="s">
        <v>12</v>
      </c>
      <c r="H2502" t="s">
        <v>15</v>
      </c>
      <c r="I2502" t="s">
        <v>19</v>
      </c>
    </row>
    <row r="2503" spans="1:9" x14ac:dyDescent="0.45">
      <c r="A2503">
        <v>17247366</v>
      </c>
      <c r="B2503" s="1">
        <v>43348</v>
      </c>
      <c r="C2503" t="s">
        <v>10</v>
      </c>
      <c r="D2503" s="2">
        <f>IFERROR(VLOOKUP(テーブル1[[#This Row],[商品名]],価格一覧,2,0),"")</f>
        <v>2162</v>
      </c>
      <c r="E2503">
        <v>5</v>
      </c>
      <c r="F2503" s="2">
        <f>IFERROR(テーブル1[[#This Row],[単価]]*テーブル1[[#This Row],[個数]],"")</f>
        <v>10810</v>
      </c>
      <c r="G2503" t="s">
        <v>12</v>
      </c>
      <c r="H2503" t="s">
        <v>15</v>
      </c>
      <c r="I2503" t="s">
        <v>19</v>
      </c>
    </row>
    <row r="2504" spans="1:9" x14ac:dyDescent="0.45">
      <c r="A2504">
        <v>17247669</v>
      </c>
      <c r="B2504" s="1">
        <v>43348</v>
      </c>
      <c r="C2504" t="s">
        <v>7</v>
      </c>
      <c r="D2504" s="2">
        <f>IFERROR(VLOOKUP(テーブル1[[#This Row],[商品名]],価格一覧,2,0),"")</f>
        <v>1000</v>
      </c>
      <c r="E2504">
        <v>2</v>
      </c>
      <c r="F2504" s="2">
        <f>IFERROR(テーブル1[[#This Row],[単価]]*テーブル1[[#This Row],[個数]],"")</f>
        <v>2000</v>
      </c>
      <c r="G2504" t="s">
        <v>12</v>
      </c>
      <c r="H2504" t="s">
        <v>15</v>
      </c>
      <c r="I2504" t="s">
        <v>20</v>
      </c>
    </row>
    <row r="2505" spans="1:9" x14ac:dyDescent="0.45">
      <c r="A2505">
        <v>17247694</v>
      </c>
      <c r="B2505" s="1">
        <v>43348</v>
      </c>
      <c r="C2505" t="s">
        <v>8</v>
      </c>
      <c r="D2505" s="2">
        <f>IFERROR(VLOOKUP(テーブル1[[#This Row],[商品名]],価格一覧,2,0),"")</f>
        <v>3980</v>
      </c>
      <c r="E2505">
        <v>2</v>
      </c>
      <c r="F2505" s="2">
        <f>IFERROR(テーブル1[[#This Row],[単価]]*テーブル1[[#This Row],[個数]],"")</f>
        <v>7960</v>
      </c>
      <c r="G2505" t="s">
        <v>11</v>
      </c>
      <c r="H2505" t="s">
        <v>15</v>
      </c>
      <c r="I2505" t="s">
        <v>20</v>
      </c>
    </row>
    <row r="2506" spans="1:9" x14ac:dyDescent="0.45">
      <c r="A2506">
        <v>17248555</v>
      </c>
      <c r="B2506" s="1">
        <v>43348</v>
      </c>
      <c r="C2506" t="s">
        <v>10</v>
      </c>
      <c r="D2506" s="2">
        <f>IFERROR(VLOOKUP(テーブル1[[#This Row],[商品名]],価格一覧,2,0),"")</f>
        <v>2162</v>
      </c>
      <c r="E2506">
        <v>4</v>
      </c>
      <c r="F2506" s="2">
        <f>IFERROR(テーブル1[[#This Row],[単価]]*テーブル1[[#This Row],[個数]],"")</f>
        <v>8648</v>
      </c>
      <c r="G2506" t="s">
        <v>12</v>
      </c>
      <c r="H2506" t="s">
        <v>15</v>
      </c>
      <c r="I2506" t="s">
        <v>20</v>
      </c>
    </row>
    <row r="2507" spans="1:9" x14ac:dyDescent="0.45">
      <c r="A2507">
        <v>17249237</v>
      </c>
      <c r="B2507" s="1">
        <v>43349</v>
      </c>
      <c r="C2507" t="s">
        <v>8</v>
      </c>
      <c r="D2507" s="2">
        <f>IFERROR(VLOOKUP(テーブル1[[#This Row],[商品名]],価格一覧,2,0),"")</f>
        <v>3980</v>
      </c>
      <c r="E2507">
        <v>1</v>
      </c>
      <c r="F2507" s="2">
        <f>IFERROR(テーブル1[[#This Row],[単価]]*テーブル1[[#This Row],[個数]],"")</f>
        <v>3980</v>
      </c>
      <c r="G2507" t="s">
        <v>11</v>
      </c>
      <c r="H2507" t="s">
        <v>15</v>
      </c>
      <c r="I2507" t="s">
        <v>20</v>
      </c>
    </row>
    <row r="2508" spans="1:9" x14ac:dyDescent="0.45">
      <c r="A2508">
        <v>17249244</v>
      </c>
      <c r="B2508" s="1">
        <v>43349</v>
      </c>
      <c r="C2508" t="s">
        <v>7</v>
      </c>
      <c r="D2508" s="2">
        <f>IFERROR(VLOOKUP(テーブル1[[#This Row],[商品名]],価格一覧,2,0),"")</f>
        <v>1000</v>
      </c>
      <c r="E2508">
        <v>4</v>
      </c>
      <c r="F2508" s="2">
        <f>IFERROR(テーブル1[[#This Row],[単価]]*テーブル1[[#This Row],[個数]],"")</f>
        <v>4000</v>
      </c>
      <c r="G2508" t="s">
        <v>12</v>
      </c>
      <c r="H2508" t="s">
        <v>15</v>
      </c>
      <c r="I2508" t="s">
        <v>20</v>
      </c>
    </row>
    <row r="2509" spans="1:9" x14ac:dyDescent="0.45">
      <c r="A2509">
        <v>17249666</v>
      </c>
      <c r="B2509" s="1">
        <v>43349</v>
      </c>
      <c r="C2509" t="s">
        <v>10</v>
      </c>
      <c r="D2509" s="2">
        <f>IFERROR(VLOOKUP(テーブル1[[#This Row],[商品名]],価格一覧,2,0),"")</f>
        <v>2162</v>
      </c>
      <c r="E2509">
        <v>1</v>
      </c>
      <c r="F2509" s="2">
        <f>IFERROR(テーブル1[[#This Row],[単価]]*テーブル1[[#This Row],[個数]],"")</f>
        <v>2162</v>
      </c>
      <c r="G2509" t="s">
        <v>12</v>
      </c>
      <c r="H2509" t="s">
        <v>14</v>
      </c>
      <c r="I2509" t="s">
        <v>19</v>
      </c>
    </row>
    <row r="2510" spans="1:9" x14ac:dyDescent="0.45">
      <c r="A2510">
        <v>17250029</v>
      </c>
      <c r="B2510" s="1">
        <v>43349</v>
      </c>
      <c r="C2510" t="s">
        <v>7</v>
      </c>
      <c r="D2510" s="2">
        <f>IFERROR(VLOOKUP(テーブル1[[#This Row],[商品名]],価格一覧,2,0),"")</f>
        <v>1000</v>
      </c>
      <c r="E2510">
        <v>2</v>
      </c>
      <c r="F2510" s="2">
        <f>IFERROR(テーブル1[[#This Row],[単価]]*テーブル1[[#This Row],[個数]],"")</f>
        <v>2000</v>
      </c>
      <c r="G2510" t="s">
        <v>12</v>
      </c>
      <c r="H2510" t="s">
        <v>15</v>
      </c>
      <c r="I2510" t="s">
        <v>20</v>
      </c>
    </row>
    <row r="2511" spans="1:9" x14ac:dyDescent="0.45">
      <c r="A2511">
        <v>17252733</v>
      </c>
      <c r="B2511" s="1">
        <v>43350</v>
      </c>
      <c r="C2511" t="s">
        <v>8</v>
      </c>
      <c r="D2511" s="2">
        <f>IFERROR(VLOOKUP(テーブル1[[#This Row],[商品名]],価格一覧,2,0),"")</f>
        <v>3980</v>
      </c>
      <c r="E2511">
        <v>6</v>
      </c>
      <c r="F2511" s="2">
        <f>IFERROR(テーブル1[[#This Row],[単価]]*テーブル1[[#This Row],[個数]],"")</f>
        <v>23880</v>
      </c>
      <c r="G2511" t="s">
        <v>13</v>
      </c>
      <c r="H2511" t="s">
        <v>15</v>
      </c>
      <c r="I2511" t="s">
        <v>19</v>
      </c>
    </row>
    <row r="2512" spans="1:9" x14ac:dyDescent="0.45">
      <c r="A2512">
        <v>17252773</v>
      </c>
      <c r="B2512" s="1">
        <v>43350</v>
      </c>
      <c r="C2512" t="s">
        <v>7</v>
      </c>
      <c r="D2512" s="2">
        <f>IFERROR(VLOOKUP(テーブル1[[#This Row],[商品名]],価格一覧,2,0),"")</f>
        <v>1000</v>
      </c>
      <c r="E2512">
        <v>2</v>
      </c>
      <c r="F2512" s="2">
        <f>IFERROR(テーブル1[[#This Row],[単価]]*テーブル1[[#This Row],[個数]],"")</f>
        <v>2000</v>
      </c>
      <c r="G2512" t="s">
        <v>11</v>
      </c>
      <c r="H2512" t="s">
        <v>14</v>
      </c>
      <c r="I2512" t="s">
        <v>20</v>
      </c>
    </row>
    <row r="2513" spans="1:9" x14ac:dyDescent="0.45">
      <c r="A2513">
        <v>17252822</v>
      </c>
      <c r="B2513" s="1">
        <v>43350</v>
      </c>
      <c r="C2513" t="s">
        <v>7</v>
      </c>
      <c r="D2513" s="2">
        <f>IFERROR(VLOOKUP(テーブル1[[#This Row],[商品名]],価格一覧,2,0),"")</f>
        <v>1000</v>
      </c>
      <c r="E2513">
        <v>1</v>
      </c>
      <c r="F2513" s="2">
        <f>IFERROR(テーブル1[[#This Row],[単価]]*テーブル1[[#This Row],[個数]],"")</f>
        <v>1000</v>
      </c>
      <c r="G2513" t="s">
        <v>13</v>
      </c>
      <c r="H2513" t="s">
        <v>15</v>
      </c>
      <c r="I2513" t="s">
        <v>20</v>
      </c>
    </row>
    <row r="2514" spans="1:9" x14ac:dyDescent="0.45">
      <c r="A2514">
        <v>17252959</v>
      </c>
      <c r="B2514" s="1">
        <v>43350</v>
      </c>
      <c r="C2514" t="s">
        <v>8</v>
      </c>
      <c r="D2514" s="2">
        <f>IFERROR(VLOOKUP(テーブル1[[#This Row],[商品名]],価格一覧,2,0),"")</f>
        <v>3980</v>
      </c>
      <c r="E2514">
        <v>6</v>
      </c>
      <c r="F2514" s="2">
        <f>IFERROR(テーブル1[[#This Row],[単価]]*テーブル1[[#This Row],[個数]],"")</f>
        <v>23880</v>
      </c>
      <c r="G2514" t="s">
        <v>11</v>
      </c>
      <c r="H2514" t="s">
        <v>15</v>
      </c>
      <c r="I2514" t="s">
        <v>18</v>
      </c>
    </row>
    <row r="2515" spans="1:9" x14ac:dyDescent="0.45">
      <c r="A2515">
        <v>17253994</v>
      </c>
      <c r="B2515" s="1">
        <v>43351</v>
      </c>
      <c r="C2515" t="s">
        <v>9</v>
      </c>
      <c r="D2515" s="2">
        <f>IFERROR(VLOOKUP(テーブル1[[#This Row],[商品名]],価格一覧,2,0),"")</f>
        <v>5674</v>
      </c>
      <c r="E2515">
        <v>1</v>
      </c>
      <c r="F2515" s="2">
        <f>IFERROR(テーブル1[[#This Row],[単価]]*テーブル1[[#This Row],[個数]],"")</f>
        <v>5674</v>
      </c>
      <c r="G2515" t="s">
        <v>11</v>
      </c>
      <c r="H2515" t="s">
        <v>15</v>
      </c>
      <c r="I2515" t="s">
        <v>19</v>
      </c>
    </row>
    <row r="2516" spans="1:9" x14ac:dyDescent="0.45">
      <c r="A2516">
        <v>17254603</v>
      </c>
      <c r="B2516" s="1">
        <v>43351</v>
      </c>
      <c r="C2516" t="s">
        <v>8</v>
      </c>
      <c r="D2516" s="2">
        <f>IFERROR(VLOOKUP(テーブル1[[#This Row],[商品名]],価格一覧,2,0),"")</f>
        <v>3980</v>
      </c>
      <c r="E2516">
        <v>4</v>
      </c>
      <c r="F2516" s="2">
        <f>IFERROR(テーブル1[[#This Row],[単価]]*テーブル1[[#This Row],[個数]],"")</f>
        <v>15920</v>
      </c>
      <c r="G2516" t="s">
        <v>11</v>
      </c>
      <c r="H2516" t="s">
        <v>14</v>
      </c>
      <c r="I2516" t="s">
        <v>19</v>
      </c>
    </row>
    <row r="2517" spans="1:9" x14ac:dyDescent="0.45">
      <c r="A2517">
        <v>17255434</v>
      </c>
      <c r="B2517" s="1">
        <v>43351</v>
      </c>
      <c r="C2517" t="s">
        <v>10</v>
      </c>
      <c r="D2517" s="2">
        <f>IFERROR(VLOOKUP(テーブル1[[#This Row],[商品名]],価格一覧,2,0),"")</f>
        <v>2162</v>
      </c>
      <c r="E2517">
        <v>4</v>
      </c>
      <c r="F2517" s="2">
        <f>IFERROR(テーブル1[[#This Row],[単価]]*テーブル1[[#This Row],[個数]],"")</f>
        <v>8648</v>
      </c>
      <c r="G2517" t="s">
        <v>13</v>
      </c>
      <c r="H2517" t="s">
        <v>14</v>
      </c>
      <c r="I2517" t="s">
        <v>20</v>
      </c>
    </row>
    <row r="2518" spans="1:9" x14ac:dyDescent="0.45">
      <c r="A2518">
        <v>17255503</v>
      </c>
      <c r="B2518" s="1">
        <v>43351</v>
      </c>
      <c r="C2518" t="s">
        <v>10</v>
      </c>
      <c r="D2518" s="2">
        <f>IFERROR(VLOOKUP(テーブル1[[#This Row],[商品名]],価格一覧,2,0),"")</f>
        <v>2162</v>
      </c>
      <c r="E2518">
        <v>4</v>
      </c>
      <c r="F2518" s="2">
        <f>IFERROR(テーブル1[[#This Row],[単価]]*テーブル1[[#This Row],[個数]],"")</f>
        <v>8648</v>
      </c>
      <c r="G2518" t="s">
        <v>12</v>
      </c>
      <c r="H2518" t="s">
        <v>15</v>
      </c>
      <c r="I2518" t="s">
        <v>20</v>
      </c>
    </row>
    <row r="2519" spans="1:9" x14ac:dyDescent="0.45">
      <c r="A2519">
        <v>17255634</v>
      </c>
      <c r="B2519" s="1">
        <v>43351</v>
      </c>
      <c r="C2519" t="s">
        <v>8</v>
      </c>
      <c r="D2519" s="2">
        <f>IFERROR(VLOOKUP(テーブル1[[#This Row],[商品名]],価格一覧,2,0),"")</f>
        <v>3980</v>
      </c>
      <c r="E2519">
        <v>4</v>
      </c>
      <c r="F2519" s="2">
        <f>IFERROR(テーブル1[[#This Row],[単価]]*テーブル1[[#This Row],[個数]],"")</f>
        <v>15920</v>
      </c>
      <c r="G2519" t="s">
        <v>11</v>
      </c>
      <c r="H2519" t="s">
        <v>15</v>
      </c>
      <c r="I2519" t="s">
        <v>20</v>
      </c>
    </row>
    <row r="2520" spans="1:9" x14ac:dyDescent="0.45">
      <c r="A2520">
        <v>17256572</v>
      </c>
      <c r="B2520" s="1">
        <v>43351</v>
      </c>
      <c r="C2520" t="s">
        <v>10</v>
      </c>
      <c r="D2520" s="2">
        <f>IFERROR(VLOOKUP(テーブル1[[#This Row],[商品名]],価格一覧,2,0),"")</f>
        <v>2162</v>
      </c>
      <c r="E2520">
        <v>4</v>
      </c>
      <c r="F2520" s="2">
        <f>IFERROR(テーブル1[[#This Row],[単価]]*テーブル1[[#This Row],[個数]],"")</f>
        <v>8648</v>
      </c>
      <c r="G2520" t="s">
        <v>13</v>
      </c>
      <c r="H2520" t="s">
        <v>15</v>
      </c>
      <c r="I2520" t="s">
        <v>19</v>
      </c>
    </row>
    <row r="2521" spans="1:9" x14ac:dyDescent="0.45">
      <c r="A2521">
        <v>17259489</v>
      </c>
      <c r="B2521" s="1">
        <v>43351</v>
      </c>
      <c r="C2521" t="s">
        <v>10</v>
      </c>
      <c r="D2521" s="2">
        <f>IFERROR(VLOOKUP(テーブル1[[#This Row],[商品名]],価格一覧,2,0),"")</f>
        <v>2162</v>
      </c>
      <c r="E2521">
        <v>3</v>
      </c>
      <c r="F2521" s="2">
        <f>IFERROR(テーブル1[[#This Row],[単価]]*テーブル1[[#This Row],[個数]],"")</f>
        <v>6486</v>
      </c>
      <c r="G2521" t="s">
        <v>11</v>
      </c>
      <c r="H2521" t="s">
        <v>15</v>
      </c>
      <c r="I2521" t="s">
        <v>19</v>
      </c>
    </row>
    <row r="2522" spans="1:9" x14ac:dyDescent="0.45">
      <c r="A2522">
        <v>17260928</v>
      </c>
      <c r="B2522" s="1">
        <v>43352</v>
      </c>
      <c r="C2522" t="s">
        <v>8</v>
      </c>
      <c r="D2522" s="2">
        <f>IFERROR(VLOOKUP(テーブル1[[#This Row],[商品名]],価格一覧,2,0),"")</f>
        <v>3980</v>
      </c>
      <c r="E2522">
        <v>5</v>
      </c>
      <c r="F2522" s="2">
        <f>IFERROR(テーブル1[[#This Row],[単価]]*テーブル1[[#This Row],[個数]],"")</f>
        <v>19900</v>
      </c>
      <c r="G2522" t="s">
        <v>12</v>
      </c>
      <c r="H2522" t="s">
        <v>14</v>
      </c>
      <c r="I2522" t="s">
        <v>20</v>
      </c>
    </row>
    <row r="2523" spans="1:9" x14ac:dyDescent="0.45">
      <c r="A2523">
        <v>17261327</v>
      </c>
      <c r="B2523" s="1">
        <v>43352</v>
      </c>
      <c r="C2523" t="s">
        <v>7</v>
      </c>
      <c r="D2523" s="2">
        <f>IFERROR(VLOOKUP(テーブル1[[#This Row],[商品名]],価格一覧,2,0),"")</f>
        <v>1000</v>
      </c>
      <c r="E2523">
        <v>3</v>
      </c>
      <c r="F2523" s="2">
        <f>IFERROR(テーブル1[[#This Row],[単価]]*テーブル1[[#This Row],[個数]],"")</f>
        <v>3000</v>
      </c>
      <c r="G2523" t="s">
        <v>11</v>
      </c>
      <c r="H2523" t="s">
        <v>14</v>
      </c>
      <c r="I2523" t="s">
        <v>19</v>
      </c>
    </row>
    <row r="2524" spans="1:9" x14ac:dyDescent="0.45">
      <c r="A2524">
        <v>17261367</v>
      </c>
      <c r="B2524" s="1">
        <v>43352</v>
      </c>
      <c r="C2524" t="s">
        <v>9</v>
      </c>
      <c r="D2524" s="2">
        <f>IFERROR(VLOOKUP(テーブル1[[#This Row],[商品名]],価格一覧,2,0),"")</f>
        <v>5674</v>
      </c>
      <c r="E2524">
        <v>1</v>
      </c>
      <c r="F2524" s="2">
        <f>IFERROR(テーブル1[[#This Row],[単価]]*テーブル1[[#This Row],[個数]],"")</f>
        <v>5674</v>
      </c>
      <c r="G2524" t="s">
        <v>13</v>
      </c>
      <c r="H2524" t="s">
        <v>14</v>
      </c>
      <c r="I2524" t="s">
        <v>20</v>
      </c>
    </row>
    <row r="2525" spans="1:9" x14ac:dyDescent="0.45">
      <c r="A2525">
        <v>17262353</v>
      </c>
      <c r="B2525" s="1">
        <v>43352</v>
      </c>
      <c r="C2525" t="s">
        <v>7</v>
      </c>
      <c r="D2525" s="2">
        <f>IFERROR(VLOOKUP(テーブル1[[#This Row],[商品名]],価格一覧,2,0),"")</f>
        <v>1000</v>
      </c>
      <c r="E2525">
        <v>4</v>
      </c>
      <c r="F2525" s="2">
        <f>IFERROR(テーブル1[[#This Row],[単価]]*テーブル1[[#This Row],[個数]],"")</f>
        <v>4000</v>
      </c>
      <c r="G2525" t="s">
        <v>11</v>
      </c>
      <c r="H2525" t="s">
        <v>15</v>
      </c>
      <c r="I2525" t="s">
        <v>20</v>
      </c>
    </row>
    <row r="2526" spans="1:9" x14ac:dyDescent="0.45">
      <c r="A2526">
        <v>17262507</v>
      </c>
      <c r="B2526" s="1">
        <v>43353</v>
      </c>
      <c r="C2526" t="s">
        <v>7</v>
      </c>
      <c r="D2526" s="2">
        <f>IFERROR(VLOOKUP(テーブル1[[#This Row],[商品名]],価格一覧,2,0),"")</f>
        <v>1000</v>
      </c>
      <c r="E2526">
        <v>5</v>
      </c>
      <c r="F2526" s="2">
        <f>IFERROR(テーブル1[[#This Row],[単価]]*テーブル1[[#This Row],[個数]],"")</f>
        <v>5000</v>
      </c>
      <c r="G2526" t="s">
        <v>13</v>
      </c>
      <c r="H2526" t="s">
        <v>15</v>
      </c>
      <c r="I2526" t="s">
        <v>20</v>
      </c>
    </row>
    <row r="2527" spans="1:9" x14ac:dyDescent="0.45">
      <c r="A2527">
        <v>17262790</v>
      </c>
      <c r="B2527" s="1">
        <v>43353</v>
      </c>
      <c r="C2527" t="s">
        <v>9</v>
      </c>
      <c r="D2527" s="2">
        <f>IFERROR(VLOOKUP(テーブル1[[#This Row],[商品名]],価格一覧,2,0),"")</f>
        <v>5674</v>
      </c>
      <c r="E2527">
        <v>4</v>
      </c>
      <c r="F2527" s="2">
        <f>IFERROR(テーブル1[[#This Row],[単価]]*テーブル1[[#This Row],[個数]],"")</f>
        <v>22696</v>
      </c>
      <c r="G2527" t="s">
        <v>12</v>
      </c>
      <c r="H2527" t="s">
        <v>14</v>
      </c>
      <c r="I2527" t="s">
        <v>19</v>
      </c>
    </row>
    <row r="2528" spans="1:9" x14ac:dyDescent="0.45">
      <c r="A2528">
        <v>17262938</v>
      </c>
      <c r="B2528" s="1">
        <v>43354</v>
      </c>
      <c r="C2528" t="s">
        <v>10</v>
      </c>
      <c r="D2528" s="2">
        <f>IFERROR(VLOOKUP(テーブル1[[#This Row],[商品名]],価格一覧,2,0),"")</f>
        <v>2162</v>
      </c>
      <c r="E2528">
        <v>2</v>
      </c>
      <c r="F2528" s="2">
        <f>IFERROR(テーブル1[[#This Row],[単価]]*テーブル1[[#This Row],[個数]],"")</f>
        <v>4324</v>
      </c>
      <c r="G2528" t="s">
        <v>13</v>
      </c>
      <c r="H2528" t="s">
        <v>14</v>
      </c>
      <c r="I2528" t="s">
        <v>19</v>
      </c>
    </row>
    <row r="2529" spans="1:9" x14ac:dyDescent="0.45">
      <c r="A2529">
        <v>17263015</v>
      </c>
      <c r="B2529" s="1">
        <v>43354</v>
      </c>
      <c r="C2529" t="s">
        <v>7</v>
      </c>
      <c r="D2529" s="2">
        <f>IFERROR(VLOOKUP(テーブル1[[#This Row],[商品名]],価格一覧,2,0),"")</f>
        <v>1000</v>
      </c>
      <c r="E2529">
        <v>3</v>
      </c>
      <c r="F2529" s="2">
        <f>IFERROR(テーブル1[[#This Row],[単価]]*テーブル1[[#This Row],[個数]],"")</f>
        <v>3000</v>
      </c>
      <c r="G2529" t="s">
        <v>13</v>
      </c>
      <c r="H2529" t="s">
        <v>15</v>
      </c>
      <c r="I2529" t="s">
        <v>20</v>
      </c>
    </row>
    <row r="2530" spans="1:9" x14ac:dyDescent="0.45">
      <c r="A2530">
        <v>17263167</v>
      </c>
      <c r="B2530" s="1">
        <v>43354</v>
      </c>
      <c r="C2530" t="s">
        <v>7</v>
      </c>
      <c r="D2530" s="2">
        <f>IFERROR(VLOOKUP(テーブル1[[#This Row],[商品名]],価格一覧,2,0),"")</f>
        <v>1000</v>
      </c>
      <c r="E2530">
        <v>4</v>
      </c>
      <c r="F2530" s="2">
        <f>IFERROR(テーブル1[[#This Row],[単価]]*テーブル1[[#This Row],[個数]],"")</f>
        <v>4000</v>
      </c>
      <c r="G2530" t="s">
        <v>13</v>
      </c>
      <c r="H2530" t="s">
        <v>15</v>
      </c>
      <c r="I2530" t="s">
        <v>18</v>
      </c>
    </row>
    <row r="2531" spans="1:9" x14ac:dyDescent="0.45">
      <c r="A2531">
        <v>17263681</v>
      </c>
      <c r="B2531" s="1">
        <v>43354</v>
      </c>
      <c r="C2531" t="s">
        <v>9</v>
      </c>
      <c r="D2531" s="2">
        <f>IFERROR(VLOOKUP(テーブル1[[#This Row],[商品名]],価格一覧,2,0),"")</f>
        <v>5674</v>
      </c>
      <c r="E2531">
        <v>2</v>
      </c>
      <c r="F2531" s="2">
        <f>IFERROR(テーブル1[[#This Row],[単価]]*テーブル1[[#This Row],[個数]],"")</f>
        <v>11348</v>
      </c>
      <c r="G2531" t="s">
        <v>12</v>
      </c>
      <c r="H2531" t="s">
        <v>14</v>
      </c>
      <c r="I2531" t="s">
        <v>20</v>
      </c>
    </row>
    <row r="2532" spans="1:9" x14ac:dyDescent="0.45">
      <c r="A2532">
        <v>17264036</v>
      </c>
      <c r="B2532" s="1">
        <v>43354</v>
      </c>
      <c r="C2532" t="s">
        <v>7</v>
      </c>
      <c r="D2532" s="2">
        <f>IFERROR(VLOOKUP(テーブル1[[#This Row],[商品名]],価格一覧,2,0),"")</f>
        <v>1000</v>
      </c>
      <c r="E2532">
        <v>3</v>
      </c>
      <c r="F2532" s="2">
        <f>IFERROR(テーブル1[[#This Row],[単価]]*テーブル1[[#This Row],[個数]],"")</f>
        <v>3000</v>
      </c>
      <c r="G2532" t="s">
        <v>11</v>
      </c>
      <c r="H2532" t="s">
        <v>14</v>
      </c>
      <c r="I2532" t="s">
        <v>18</v>
      </c>
    </row>
    <row r="2533" spans="1:9" x14ac:dyDescent="0.45">
      <c r="A2533">
        <v>17264069</v>
      </c>
      <c r="B2533" s="1">
        <v>43354</v>
      </c>
      <c r="C2533" t="s">
        <v>10</v>
      </c>
      <c r="D2533" s="2">
        <f>IFERROR(VLOOKUP(テーブル1[[#This Row],[商品名]],価格一覧,2,0),"")</f>
        <v>2162</v>
      </c>
      <c r="E2533">
        <v>2</v>
      </c>
      <c r="F2533" s="2">
        <f>IFERROR(テーブル1[[#This Row],[単価]]*テーブル1[[#This Row],[個数]],"")</f>
        <v>4324</v>
      </c>
      <c r="G2533" t="s">
        <v>11</v>
      </c>
      <c r="H2533" t="s">
        <v>15</v>
      </c>
      <c r="I2533" t="s">
        <v>18</v>
      </c>
    </row>
    <row r="2534" spans="1:9" x14ac:dyDescent="0.45">
      <c r="A2534">
        <v>17264091</v>
      </c>
      <c r="B2534" s="1">
        <v>43355</v>
      </c>
      <c r="C2534" t="s">
        <v>8</v>
      </c>
      <c r="D2534" s="2">
        <f>IFERROR(VLOOKUP(テーブル1[[#This Row],[商品名]],価格一覧,2,0),"")</f>
        <v>3980</v>
      </c>
      <c r="E2534">
        <v>1</v>
      </c>
      <c r="F2534" s="2">
        <f>IFERROR(テーブル1[[#This Row],[単価]]*テーブル1[[#This Row],[個数]],"")</f>
        <v>3980</v>
      </c>
      <c r="G2534" t="s">
        <v>12</v>
      </c>
      <c r="H2534" t="s">
        <v>15</v>
      </c>
      <c r="I2534" t="s">
        <v>20</v>
      </c>
    </row>
    <row r="2535" spans="1:9" x14ac:dyDescent="0.45">
      <c r="A2535">
        <v>17264203</v>
      </c>
      <c r="B2535" s="1">
        <v>43355</v>
      </c>
      <c r="C2535" t="s">
        <v>8</v>
      </c>
      <c r="D2535" s="2">
        <f>IFERROR(VLOOKUP(テーブル1[[#This Row],[商品名]],価格一覧,2,0),"")</f>
        <v>3980</v>
      </c>
      <c r="E2535">
        <v>2</v>
      </c>
      <c r="F2535" s="2">
        <f>IFERROR(テーブル1[[#This Row],[単価]]*テーブル1[[#This Row],[個数]],"")</f>
        <v>7960</v>
      </c>
      <c r="G2535" t="s">
        <v>13</v>
      </c>
      <c r="H2535" t="s">
        <v>15</v>
      </c>
      <c r="I2535" t="s">
        <v>19</v>
      </c>
    </row>
    <row r="2536" spans="1:9" x14ac:dyDescent="0.45">
      <c r="A2536">
        <v>17264819</v>
      </c>
      <c r="B2536" s="1">
        <v>43356</v>
      </c>
      <c r="C2536" t="s">
        <v>8</v>
      </c>
      <c r="D2536" s="2">
        <f>IFERROR(VLOOKUP(テーブル1[[#This Row],[商品名]],価格一覧,2,0),"")</f>
        <v>3980</v>
      </c>
      <c r="E2536">
        <v>6</v>
      </c>
      <c r="F2536" s="2">
        <f>IFERROR(テーブル1[[#This Row],[単価]]*テーブル1[[#This Row],[個数]],"")</f>
        <v>23880</v>
      </c>
      <c r="G2536" t="s">
        <v>12</v>
      </c>
      <c r="H2536" t="s">
        <v>15</v>
      </c>
      <c r="I2536" t="s">
        <v>20</v>
      </c>
    </row>
    <row r="2537" spans="1:9" x14ac:dyDescent="0.45">
      <c r="A2537">
        <v>17265412</v>
      </c>
      <c r="B2537" s="1">
        <v>43356</v>
      </c>
      <c r="C2537" t="s">
        <v>10</v>
      </c>
      <c r="D2537" s="2">
        <f>IFERROR(VLOOKUP(テーブル1[[#This Row],[商品名]],価格一覧,2,0),"")</f>
        <v>2162</v>
      </c>
      <c r="E2537">
        <v>1</v>
      </c>
      <c r="F2537" s="2">
        <f>IFERROR(テーブル1[[#This Row],[単価]]*テーブル1[[#This Row],[個数]],"")</f>
        <v>2162</v>
      </c>
      <c r="G2537" t="s">
        <v>13</v>
      </c>
      <c r="H2537" t="s">
        <v>14</v>
      </c>
      <c r="I2537" t="s">
        <v>20</v>
      </c>
    </row>
    <row r="2538" spans="1:9" x14ac:dyDescent="0.45">
      <c r="A2538">
        <v>17265619</v>
      </c>
      <c r="B2538" s="1">
        <v>43356</v>
      </c>
      <c r="C2538" t="s">
        <v>10</v>
      </c>
      <c r="D2538" s="2">
        <f>IFERROR(VLOOKUP(テーブル1[[#This Row],[商品名]],価格一覧,2,0),"")</f>
        <v>2162</v>
      </c>
      <c r="E2538">
        <v>4</v>
      </c>
      <c r="F2538" s="2">
        <f>IFERROR(テーブル1[[#This Row],[単価]]*テーブル1[[#This Row],[個数]],"")</f>
        <v>8648</v>
      </c>
      <c r="G2538" t="s">
        <v>13</v>
      </c>
      <c r="H2538" t="s">
        <v>15</v>
      </c>
      <c r="I2538" t="s">
        <v>20</v>
      </c>
    </row>
    <row r="2539" spans="1:9" x14ac:dyDescent="0.45">
      <c r="A2539">
        <v>17265731</v>
      </c>
      <c r="B2539" s="1">
        <v>43356</v>
      </c>
      <c r="C2539" t="s">
        <v>10</v>
      </c>
      <c r="D2539" s="2">
        <f>IFERROR(VLOOKUP(テーブル1[[#This Row],[商品名]],価格一覧,2,0),"")</f>
        <v>2162</v>
      </c>
      <c r="E2539">
        <v>2</v>
      </c>
      <c r="F2539" s="2">
        <f>IFERROR(テーブル1[[#This Row],[単価]]*テーブル1[[#This Row],[個数]],"")</f>
        <v>4324</v>
      </c>
      <c r="G2539" t="s">
        <v>12</v>
      </c>
      <c r="H2539" t="s">
        <v>14</v>
      </c>
      <c r="I2539" t="s">
        <v>20</v>
      </c>
    </row>
    <row r="2540" spans="1:9" x14ac:dyDescent="0.45">
      <c r="A2540">
        <v>17266002</v>
      </c>
      <c r="B2540" s="1">
        <v>43357</v>
      </c>
      <c r="C2540" t="s">
        <v>7</v>
      </c>
      <c r="D2540" s="2">
        <f>IFERROR(VLOOKUP(テーブル1[[#This Row],[商品名]],価格一覧,2,0),"")</f>
        <v>1000</v>
      </c>
      <c r="E2540">
        <v>3</v>
      </c>
      <c r="F2540" s="2">
        <f>IFERROR(テーブル1[[#This Row],[単価]]*テーブル1[[#This Row],[個数]],"")</f>
        <v>3000</v>
      </c>
      <c r="G2540" t="s">
        <v>13</v>
      </c>
      <c r="H2540" t="s">
        <v>14</v>
      </c>
      <c r="I2540" t="s">
        <v>18</v>
      </c>
    </row>
    <row r="2541" spans="1:9" x14ac:dyDescent="0.45">
      <c r="A2541">
        <v>17266244</v>
      </c>
      <c r="B2541" s="1">
        <v>43357</v>
      </c>
      <c r="C2541" t="s">
        <v>10</v>
      </c>
      <c r="D2541" s="2">
        <f>IFERROR(VLOOKUP(テーブル1[[#This Row],[商品名]],価格一覧,2,0),"")</f>
        <v>2162</v>
      </c>
      <c r="E2541">
        <v>5</v>
      </c>
      <c r="F2541" s="2">
        <f>IFERROR(テーブル1[[#This Row],[単価]]*テーブル1[[#This Row],[個数]],"")</f>
        <v>10810</v>
      </c>
      <c r="G2541" t="s">
        <v>12</v>
      </c>
      <c r="H2541" t="s">
        <v>14</v>
      </c>
      <c r="I2541" t="s">
        <v>20</v>
      </c>
    </row>
    <row r="2542" spans="1:9" x14ac:dyDescent="0.45">
      <c r="A2542">
        <v>17266926</v>
      </c>
      <c r="B2542" s="1">
        <v>43358</v>
      </c>
      <c r="C2542" t="s">
        <v>8</v>
      </c>
      <c r="D2542" s="2">
        <f>IFERROR(VLOOKUP(テーブル1[[#This Row],[商品名]],価格一覧,2,0),"")</f>
        <v>3980</v>
      </c>
      <c r="E2542">
        <v>4</v>
      </c>
      <c r="F2542" s="2">
        <f>IFERROR(テーブル1[[#This Row],[単価]]*テーブル1[[#This Row],[個数]],"")</f>
        <v>15920</v>
      </c>
      <c r="G2542" t="s">
        <v>13</v>
      </c>
      <c r="H2542" t="s">
        <v>14</v>
      </c>
      <c r="I2542" t="s">
        <v>19</v>
      </c>
    </row>
    <row r="2543" spans="1:9" x14ac:dyDescent="0.45">
      <c r="A2543">
        <v>17267730</v>
      </c>
      <c r="B2543" s="1">
        <v>43358</v>
      </c>
      <c r="C2543" t="s">
        <v>9</v>
      </c>
      <c r="D2543" s="2">
        <f>IFERROR(VLOOKUP(テーブル1[[#This Row],[商品名]],価格一覧,2,0),"")</f>
        <v>5674</v>
      </c>
      <c r="E2543">
        <v>6</v>
      </c>
      <c r="F2543" s="2">
        <f>IFERROR(テーブル1[[#This Row],[単価]]*テーブル1[[#This Row],[個数]],"")</f>
        <v>34044</v>
      </c>
      <c r="G2543" t="s">
        <v>12</v>
      </c>
      <c r="H2543" t="s">
        <v>14</v>
      </c>
      <c r="I2543" t="s">
        <v>18</v>
      </c>
    </row>
    <row r="2544" spans="1:9" x14ac:dyDescent="0.45">
      <c r="A2544">
        <v>17268064</v>
      </c>
      <c r="B2544" s="1">
        <v>43358</v>
      </c>
      <c r="C2544" t="s">
        <v>9</v>
      </c>
      <c r="D2544" s="2">
        <f>IFERROR(VLOOKUP(テーブル1[[#This Row],[商品名]],価格一覧,2,0),"")</f>
        <v>5674</v>
      </c>
      <c r="E2544">
        <v>6</v>
      </c>
      <c r="F2544" s="2">
        <f>IFERROR(テーブル1[[#This Row],[単価]]*テーブル1[[#This Row],[個数]],"")</f>
        <v>34044</v>
      </c>
      <c r="G2544" t="s">
        <v>12</v>
      </c>
      <c r="H2544" t="s">
        <v>14</v>
      </c>
      <c r="I2544" t="s">
        <v>20</v>
      </c>
    </row>
    <row r="2545" spans="1:9" x14ac:dyDescent="0.45">
      <c r="A2545">
        <v>17268168</v>
      </c>
      <c r="B2545" s="1">
        <v>43359</v>
      </c>
      <c r="C2545" t="s">
        <v>8</v>
      </c>
      <c r="D2545" s="2">
        <f>IFERROR(VLOOKUP(テーブル1[[#This Row],[商品名]],価格一覧,2,0),"")</f>
        <v>3980</v>
      </c>
      <c r="E2545">
        <v>5</v>
      </c>
      <c r="F2545" s="2">
        <f>IFERROR(テーブル1[[#This Row],[単価]]*テーブル1[[#This Row],[個数]],"")</f>
        <v>19900</v>
      </c>
      <c r="G2545" t="s">
        <v>13</v>
      </c>
      <c r="H2545" t="s">
        <v>15</v>
      </c>
      <c r="I2545" t="s">
        <v>19</v>
      </c>
    </row>
    <row r="2546" spans="1:9" x14ac:dyDescent="0.45">
      <c r="A2546">
        <v>17269879</v>
      </c>
      <c r="B2546" s="1">
        <v>43359</v>
      </c>
      <c r="C2546" t="s">
        <v>9</v>
      </c>
      <c r="D2546" s="2">
        <f>IFERROR(VLOOKUP(テーブル1[[#This Row],[商品名]],価格一覧,2,0),"")</f>
        <v>5674</v>
      </c>
      <c r="E2546">
        <v>5</v>
      </c>
      <c r="F2546" s="2">
        <f>IFERROR(テーブル1[[#This Row],[単価]]*テーブル1[[#This Row],[個数]],"")</f>
        <v>28370</v>
      </c>
      <c r="G2546" t="s">
        <v>13</v>
      </c>
      <c r="H2546" t="s">
        <v>14</v>
      </c>
      <c r="I2546" t="s">
        <v>20</v>
      </c>
    </row>
    <row r="2547" spans="1:9" x14ac:dyDescent="0.45">
      <c r="A2547">
        <v>17270025</v>
      </c>
      <c r="B2547" s="1">
        <v>43360</v>
      </c>
      <c r="C2547" t="s">
        <v>8</v>
      </c>
      <c r="D2547" s="2">
        <f>IFERROR(VLOOKUP(テーブル1[[#This Row],[商品名]],価格一覧,2,0),"")</f>
        <v>3980</v>
      </c>
      <c r="E2547">
        <v>2</v>
      </c>
      <c r="F2547" s="2">
        <f>IFERROR(テーブル1[[#This Row],[単価]]*テーブル1[[#This Row],[個数]],"")</f>
        <v>7960</v>
      </c>
      <c r="G2547" t="s">
        <v>13</v>
      </c>
      <c r="H2547" t="s">
        <v>15</v>
      </c>
      <c r="I2547" t="s">
        <v>20</v>
      </c>
    </row>
    <row r="2548" spans="1:9" x14ac:dyDescent="0.45">
      <c r="A2548">
        <v>17270229</v>
      </c>
      <c r="B2548" s="1">
        <v>43360</v>
      </c>
      <c r="C2548" t="s">
        <v>7</v>
      </c>
      <c r="D2548" s="2">
        <f>IFERROR(VLOOKUP(テーブル1[[#This Row],[商品名]],価格一覧,2,0),"")</f>
        <v>1000</v>
      </c>
      <c r="E2548">
        <v>2</v>
      </c>
      <c r="F2548" s="2">
        <f>IFERROR(テーブル1[[#This Row],[単価]]*テーブル1[[#This Row],[個数]],"")</f>
        <v>2000</v>
      </c>
      <c r="G2548" t="s">
        <v>12</v>
      </c>
      <c r="H2548" t="s">
        <v>15</v>
      </c>
      <c r="I2548" t="s">
        <v>19</v>
      </c>
    </row>
    <row r="2549" spans="1:9" x14ac:dyDescent="0.45">
      <c r="A2549">
        <v>17270233</v>
      </c>
      <c r="B2549" s="1">
        <v>43360</v>
      </c>
      <c r="C2549" t="s">
        <v>10</v>
      </c>
      <c r="D2549" s="2">
        <f>IFERROR(VLOOKUP(テーブル1[[#This Row],[商品名]],価格一覧,2,0),"")</f>
        <v>2162</v>
      </c>
      <c r="E2549">
        <v>4</v>
      </c>
      <c r="F2549" s="2">
        <f>IFERROR(テーブル1[[#This Row],[単価]]*テーブル1[[#This Row],[個数]],"")</f>
        <v>8648</v>
      </c>
      <c r="G2549" t="s">
        <v>13</v>
      </c>
      <c r="H2549" t="s">
        <v>14</v>
      </c>
      <c r="I2549" t="s">
        <v>18</v>
      </c>
    </row>
    <row r="2550" spans="1:9" x14ac:dyDescent="0.45">
      <c r="A2550">
        <v>17270975</v>
      </c>
      <c r="B2550" s="1">
        <v>43360</v>
      </c>
      <c r="C2550" t="s">
        <v>9</v>
      </c>
      <c r="D2550" s="2">
        <f>IFERROR(VLOOKUP(テーブル1[[#This Row],[商品名]],価格一覧,2,0),"")</f>
        <v>5674</v>
      </c>
      <c r="E2550">
        <v>1</v>
      </c>
      <c r="F2550" s="2">
        <f>IFERROR(テーブル1[[#This Row],[単価]]*テーブル1[[#This Row],[個数]],"")</f>
        <v>5674</v>
      </c>
      <c r="G2550" t="s">
        <v>11</v>
      </c>
      <c r="H2550" t="s">
        <v>15</v>
      </c>
      <c r="I2550" t="s">
        <v>19</v>
      </c>
    </row>
    <row r="2551" spans="1:9" x14ac:dyDescent="0.45">
      <c r="A2551">
        <v>17271381</v>
      </c>
      <c r="B2551" s="1">
        <v>43360</v>
      </c>
      <c r="C2551" t="s">
        <v>8</v>
      </c>
      <c r="D2551" s="2">
        <f>IFERROR(VLOOKUP(テーブル1[[#This Row],[商品名]],価格一覧,2,0),"")</f>
        <v>3980</v>
      </c>
      <c r="E2551">
        <v>6</v>
      </c>
      <c r="F2551" s="2">
        <f>IFERROR(テーブル1[[#This Row],[単価]]*テーブル1[[#This Row],[個数]],"")</f>
        <v>23880</v>
      </c>
      <c r="G2551" t="s">
        <v>11</v>
      </c>
      <c r="H2551" t="s">
        <v>15</v>
      </c>
      <c r="I2551" t="s">
        <v>19</v>
      </c>
    </row>
    <row r="2552" spans="1:9" x14ac:dyDescent="0.45">
      <c r="A2552">
        <v>17271507</v>
      </c>
      <c r="B2552" s="1">
        <v>43360</v>
      </c>
      <c r="C2552" t="s">
        <v>10</v>
      </c>
      <c r="D2552" s="2">
        <f>IFERROR(VLOOKUP(テーブル1[[#This Row],[商品名]],価格一覧,2,0),"")</f>
        <v>2162</v>
      </c>
      <c r="E2552">
        <v>6</v>
      </c>
      <c r="F2552" s="2">
        <f>IFERROR(テーブル1[[#This Row],[単価]]*テーブル1[[#This Row],[個数]],"")</f>
        <v>12972</v>
      </c>
      <c r="G2552" t="s">
        <v>12</v>
      </c>
      <c r="H2552" t="s">
        <v>15</v>
      </c>
      <c r="I2552" t="s">
        <v>18</v>
      </c>
    </row>
    <row r="2553" spans="1:9" x14ac:dyDescent="0.45">
      <c r="A2553">
        <v>17271618</v>
      </c>
      <c r="B2553" s="1">
        <v>43361</v>
      </c>
      <c r="C2553" t="s">
        <v>7</v>
      </c>
      <c r="D2553" s="2">
        <f>IFERROR(VLOOKUP(テーブル1[[#This Row],[商品名]],価格一覧,2,0),"")</f>
        <v>1000</v>
      </c>
      <c r="E2553">
        <v>5</v>
      </c>
      <c r="F2553" s="2">
        <f>IFERROR(テーブル1[[#This Row],[単価]]*テーブル1[[#This Row],[個数]],"")</f>
        <v>5000</v>
      </c>
      <c r="G2553" t="s">
        <v>13</v>
      </c>
      <c r="H2553" t="s">
        <v>15</v>
      </c>
      <c r="I2553" t="s">
        <v>20</v>
      </c>
    </row>
    <row r="2554" spans="1:9" x14ac:dyDescent="0.45">
      <c r="A2554">
        <v>17271766</v>
      </c>
      <c r="B2554" s="1">
        <v>43361</v>
      </c>
      <c r="C2554" t="s">
        <v>8</v>
      </c>
      <c r="D2554" s="2">
        <f>IFERROR(VLOOKUP(テーブル1[[#This Row],[商品名]],価格一覧,2,0),"")</f>
        <v>3980</v>
      </c>
      <c r="E2554">
        <v>1</v>
      </c>
      <c r="F2554" s="2">
        <f>IFERROR(テーブル1[[#This Row],[単価]]*テーブル1[[#This Row],[個数]],"")</f>
        <v>3980</v>
      </c>
      <c r="G2554" t="s">
        <v>11</v>
      </c>
      <c r="H2554" t="s">
        <v>14</v>
      </c>
      <c r="I2554" t="s">
        <v>18</v>
      </c>
    </row>
    <row r="2555" spans="1:9" x14ac:dyDescent="0.45">
      <c r="A2555">
        <v>17272360</v>
      </c>
      <c r="B2555" s="1">
        <v>43361</v>
      </c>
      <c r="C2555" t="s">
        <v>10</v>
      </c>
      <c r="D2555" s="2">
        <f>IFERROR(VLOOKUP(テーブル1[[#This Row],[商品名]],価格一覧,2,0),"")</f>
        <v>2162</v>
      </c>
      <c r="E2555">
        <v>1</v>
      </c>
      <c r="F2555" s="2">
        <f>IFERROR(テーブル1[[#This Row],[単価]]*テーブル1[[#This Row],[個数]],"")</f>
        <v>2162</v>
      </c>
      <c r="G2555" t="s">
        <v>12</v>
      </c>
      <c r="H2555" t="s">
        <v>15</v>
      </c>
      <c r="I2555" t="s">
        <v>19</v>
      </c>
    </row>
    <row r="2556" spans="1:9" x14ac:dyDescent="0.45">
      <c r="A2556">
        <v>17272407</v>
      </c>
      <c r="B2556" s="1">
        <v>43361</v>
      </c>
      <c r="C2556" t="s">
        <v>8</v>
      </c>
      <c r="D2556" s="2">
        <f>IFERROR(VLOOKUP(テーブル1[[#This Row],[商品名]],価格一覧,2,0),"")</f>
        <v>3980</v>
      </c>
      <c r="E2556">
        <v>5</v>
      </c>
      <c r="F2556" s="2">
        <f>IFERROR(テーブル1[[#This Row],[単価]]*テーブル1[[#This Row],[個数]],"")</f>
        <v>19900</v>
      </c>
      <c r="G2556" t="s">
        <v>13</v>
      </c>
      <c r="H2556" t="s">
        <v>15</v>
      </c>
      <c r="I2556" t="s">
        <v>18</v>
      </c>
    </row>
    <row r="2557" spans="1:9" x14ac:dyDescent="0.45">
      <c r="A2557">
        <v>17272869</v>
      </c>
      <c r="B2557" s="1">
        <v>43362</v>
      </c>
      <c r="C2557" t="s">
        <v>10</v>
      </c>
      <c r="D2557" s="2">
        <f>IFERROR(VLOOKUP(テーブル1[[#This Row],[商品名]],価格一覧,2,0),"")</f>
        <v>2162</v>
      </c>
      <c r="E2557">
        <v>1</v>
      </c>
      <c r="F2557" s="2">
        <f>IFERROR(テーブル1[[#This Row],[単価]]*テーブル1[[#This Row],[個数]],"")</f>
        <v>2162</v>
      </c>
      <c r="G2557" t="s">
        <v>13</v>
      </c>
      <c r="H2557" t="s">
        <v>14</v>
      </c>
      <c r="I2557" t="s">
        <v>20</v>
      </c>
    </row>
    <row r="2558" spans="1:9" x14ac:dyDescent="0.45">
      <c r="A2558">
        <v>17273491</v>
      </c>
      <c r="B2558" s="1">
        <v>43362</v>
      </c>
      <c r="C2558" t="s">
        <v>10</v>
      </c>
      <c r="D2558" s="2">
        <f>IFERROR(VLOOKUP(テーブル1[[#This Row],[商品名]],価格一覧,2,0),"")</f>
        <v>2162</v>
      </c>
      <c r="E2558">
        <v>5</v>
      </c>
      <c r="F2558" s="2">
        <f>IFERROR(テーブル1[[#This Row],[単価]]*テーブル1[[#This Row],[個数]],"")</f>
        <v>10810</v>
      </c>
      <c r="G2558" t="s">
        <v>11</v>
      </c>
      <c r="H2558" t="s">
        <v>14</v>
      </c>
      <c r="I2558" t="s">
        <v>19</v>
      </c>
    </row>
    <row r="2559" spans="1:9" x14ac:dyDescent="0.45">
      <c r="A2559">
        <v>17273649</v>
      </c>
      <c r="B2559" s="1">
        <v>43362</v>
      </c>
      <c r="C2559" t="s">
        <v>10</v>
      </c>
      <c r="D2559" s="2">
        <f>IFERROR(VLOOKUP(テーブル1[[#This Row],[商品名]],価格一覧,2,0),"")</f>
        <v>2162</v>
      </c>
      <c r="E2559">
        <v>6</v>
      </c>
      <c r="F2559" s="2">
        <f>IFERROR(テーブル1[[#This Row],[単価]]*テーブル1[[#This Row],[個数]],"")</f>
        <v>12972</v>
      </c>
      <c r="G2559" t="s">
        <v>11</v>
      </c>
      <c r="H2559" t="s">
        <v>15</v>
      </c>
      <c r="I2559" t="s">
        <v>19</v>
      </c>
    </row>
    <row r="2560" spans="1:9" x14ac:dyDescent="0.45">
      <c r="A2560">
        <v>17273679</v>
      </c>
      <c r="B2560" s="1">
        <v>43362</v>
      </c>
      <c r="C2560" t="s">
        <v>7</v>
      </c>
      <c r="D2560" s="2">
        <f>IFERROR(VLOOKUP(テーブル1[[#This Row],[商品名]],価格一覧,2,0),"")</f>
        <v>1000</v>
      </c>
      <c r="E2560">
        <v>5</v>
      </c>
      <c r="F2560" s="2">
        <f>IFERROR(テーブル1[[#This Row],[単価]]*テーブル1[[#This Row],[個数]],"")</f>
        <v>5000</v>
      </c>
      <c r="G2560" t="s">
        <v>12</v>
      </c>
      <c r="H2560" t="s">
        <v>14</v>
      </c>
      <c r="I2560" t="s">
        <v>19</v>
      </c>
    </row>
    <row r="2561" spans="1:9" x14ac:dyDescent="0.45">
      <c r="A2561">
        <v>17273903</v>
      </c>
      <c r="B2561" s="1">
        <v>43363</v>
      </c>
      <c r="C2561" t="s">
        <v>8</v>
      </c>
      <c r="D2561" s="2">
        <f>IFERROR(VLOOKUP(テーブル1[[#This Row],[商品名]],価格一覧,2,0),"")</f>
        <v>3980</v>
      </c>
      <c r="E2561">
        <v>3</v>
      </c>
      <c r="F2561" s="2">
        <f>IFERROR(テーブル1[[#This Row],[単価]]*テーブル1[[#This Row],[個数]],"")</f>
        <v>11940</v>
      </c>
      <c r="G2561" t="s">
        <v>12</v>
      </c>
      <c r="H2561" t="s">
        <v>15</v>
      </c>
      <c r="I2561" t="s">
        <v>19</v>
      </c>
    </row>
    <row r="2562" spans="1:9" x14ac:dyDescent="0.45">
      <c r="A2562">
        <v>17273907</v>
      </c>
      <c r="B2562" s="1">
        <v>43363</v>
      </c>
      <c r="C2562" t="s">
        <v>7</v>
      </c>
      <c r="D2562" s="2">
        <f>IFERROR(VLOOKUP(テーブル1[[#This Row],[商品名]],価格一覧,2,0),"")</f>
        <v>1000</v>
      </c>
      <c r="E2562">
        <v>2</v>
      </c>
      <c r="F2562" s="2">
        <f>IFERROR(テーブル1[[#This Row],[単価]]*テーブル1[[#This Row],[個数]],"")</f>
        <v>2000</v>
      </c>
      <c r="G2562" t="s">
        <v>12</v>
      </c>
      <c r="H2562" t="s">
        <v>14</v>
      </c>
      <c r="I2562" t="s">
        <v>20</v>
      </c>
    </row>
    <row r="2563" spans="1:9" x14ac:dyDescent="0.45">
      <c r="A2563">
        <v>17274203</v>
      </c>
      <c r="B2563" s="1">
        <v>43363</v>
      </c>
      <c r="C2563" t="s">
        <v>8</v>
      </c>
      <c r="D2563" s="2">
        <f>IFERROR(VLOOKUP(テーブル1[[#This Row],[商品名]],価格一覧,2,0),"")</f>
        <v>3980</v>
      </c>
      <c r="E2563">
        <v>3</v>
      </c>
      <c r="F2563" s="2">
        <f>IFERROR(テーブル1[[#This Row],[単価]]*テーブル1[[#This Row],[個数]],"")</f>
        <v>11940</v>
      </c>
      <c r="G2563" t="s">
        <v>12</v>
      </c>
      <c r="H2563" t="s">
        <v>14</v>
      </c>
      <c r="I2563" t="s">
        <v>19</v>
      </c>
    </row>
    <row r="2564" spans="1:9" x14ac:dyDescent="0.45">
      <c r="A2564">
        <v>17275051</v>
      </c>
      <c r="B2564" s="1">
        <v>43363</v>
      </c>
      <c r="C2564" t="s">
        <v>9</v>
      </c>
      <c r="D2564" s="2">
        <f>IFERROR(VLOOKUP(テーブル1[[#This Row],[商品名]],価格一覧,2,0),"")</f>
        <v>5674</v>
      </c>
      <c r="E2564">
        <v>2</v>
      </c>
      <c r="F2564" s="2">
        <f>IFERROR(テーブル1[[#This Row],[単価]]*テーブル1[[#This Row],[個数]],"")</f>
        <v>11348</v>
      </c>
      <c r="G2564" t="s">
        <v>13</v>
      </c>
      <c r="H2564" t="s">
        <v>14</v>
      </c>
      <c r="I2564" t="s">
        <v>18</v>
      </c>
    </row>
    <row r="2565" spans="1:9" x14ac:dyDescent="0.45">
      <c r="A2565">
        <v>17275155</v>
      </c>
      <c r="B2565" s="1">
        <v>43363</v>
      </c>
      <c r="C2565" t="s">
        <v>7</v>
      </c>
      <c r="D2565" s="2">
        <f>IFERROR(VLOOKUP(テーブル1[[#This Row],[商品名]],価格一覧,2,0),"")</f>
        <v>1000</v>
      </c>
      <c r="E2565">
        <v>2</v>
      </c>
      <c r="F2565" s="2">
        <f>IFERROR(テーブル1[[#This Row],[単価]]*テーブル1[[#This Row],[個数]],"")</f>
        <v>2000</v>
      </c>
      <c r="G2565" t="s">
        <v>13</v>
      </c>
      <c r="H2565" t="s">
        <v>15</v>
      </c>
      <c r="I2565" t="s">
        <v>19</v>
      </c>
    </row>
    <row r="2566" spans="1:9" x14ac:dyDescent="0.45">
      <c r="A2566">
        <v>17276663</v>
      </c>
      <c r="B2566" s="1">
        <v>43364</v>
      </c>
      <c r="C2566" t="s">
        <v>9</v>
      </c>
      <c r="D2566" s="2">
        <f>IFERROR(VLOOKUP(テーブル1[[#This Row],[商品名]],価格一覧,2,0),"")</f>
        <v>5674</v>
      </c>
      <c r="E2566">
        <v>3</v>
      </c>
      <c r="F2566" s="2">
        <f>IFERROR(テーブル1[[#This Row],[単価]]*テーブル1[[#This Row],[個数]],"")</f>
        <v>17022</v>
      </c>
      <c r="G2566" t="s">
        <v>13</v>
      </c>
      <c r="H2566" t="s">
        <v>14</v>
      </c>
      <c r="I2566" t="s">
        <v>19</v>
      </c>
    </row>
    <row r="2567" spans="1:9" x14ac:dyDescent="0.45">
      <c r="A2567">
        <v>17277851</v>
      </c>
      <c r="B2567" s="1">
        <v>43364</v>
      </c>
      <c r="C2567" t="s">
        <v>10</v>
      </c>
      <c r="D2567" s="2">
        <f>IFERROR(VLOOKUP(テーブル1[[#This Row],[商品名]],価格一覧,2,0),"")</f>
        <v>2162</v>
      </c>
      <c r="E2567">
        <v>2</v>
      </c>
      <c r="F2567" s="2">
        <f>IFERROR(テーブル1[[#This Row],[単価]]*テーブル1[[#This Row],[個数]],"")</f>
        <v>4324</v>
      </c>
      <c r="G2567" t="s">
        <v>13</v>
      </c>
      <c r="H2567" t="s">
        <v>15</v>
      </c>
      <c r="I2567" t="s">
        <v>20</v>
      </c>
    </row>
    <row r="2568" spans="1:9" x14ac:dyDescent="0.45">
      <c r="A2568">
        <v>17278657</v>
      </c>
      <c r="B2568" s="1">
        <v>43364</v>
      </c>
      <c r="C2568" t="s">
        <v>7</v>
      </c>
      <c r="D2568" s="2">
        <f>IFERROR(VLOOKUP(テーブル1[[#This Row],[商品名]],価格一覧,2,0),"")</f>
        <v>1000</v>
      </c>
      <c r="E2568">
        <v>1</v>
      </c>
      <c r="F2568" s="2">
        <f>IFERROR(テーブル1[[#This Row],[単価]]*テーブル1[[#This Row],[個数]],"")</f>
        <v>1000</v>
      </c>
      <c r="G2568" t="s">
        <v>13</v>
      </c>
      <c r="H2568" t="s">
        <v>14</v>
      </c>
      <c r="I2568" t="s">
        <v>19</v>
      </c>
    </row>
    <row r="2569" spans="1:9" x14ac:dyDescent="0.45">
      <c r="A2569">
        <v>17278811</v>
      </c>
      <c r="B2569" s="1">
        <v>43364</v>
      </c>
      <c r="C2569" t="s">
        <v>10</v>
      </c>
      <c r="D2569" s="2">
        <f>IFERROR(VLOOKUP(テーブル1[[#This Row],[商品名]],価格一覧,2,0),"")</f>
        <v>2162</v>
      </c>
      <c r="E2569">
        <v>3</v>
      </c>
      <c r="F2569" s="2">
        <f>IFERROR(テーブル1[[#This Row],[単価]]*テーブル1[[#This Row],[個数]],"")</f>
        <v>6486</v>
      </c>
      <c r="G2569" t="s">
        <v>13</v>
      </c>
      <c r="H2569" t="s">
        <v>14</v>
      </c>
      <c r="I2569" t="s">
        <v>19</v>
      </c>
    </row>
    <row r="2570" spans="1:9" x14ac:dyDescent="0.45">
      <c r="A2570">
        <v>17279502</v>
      </c>
      <c r="B2570" s="1">
        <v>43365</v>
      </c>
      <c r="C2570" t="s">
        <v>7</v>
      </c>
      <c r="D2570" s="2">
        <f>IFERROR(VLOOKUP(テーブル1[[#This Row],[商品名]],価格一覧,2,0),"")</f>
        <v>1000</v>
      </c>
      <c r="E2570">
        <v>4</v>
      </c>
      <c r="F2570" s="2">
        <f>IFERROR(テーブル1[[#This Row],[単価]]*テーブル1[[#This Row],[個数]],"")</f>
        <v>4000</v>
      </c>
      <c r="G2570" t="s">
        <v>13</v>
      </c>
      <c r="H2570" t="s">
        <v>15</v>
      </c>
      <c r="I2570" t="s">
        <v>19</v>
      </c>
    </row>
    <row r="2571" spans="1:9" x14ac:dyDescent="0.45">
      <c r="A2571">
        <v>17279821</v>
      </c>
      <c r="B2571" s="1">
        <v>43365</v>
      </c>
      <c r="C2571" t="s">
        <v>9</v>
      </c>
      <c r="D2571" s="2">
        <f>IFERROR(VLOOKUP(テーブル1[[#This Row],[商品名]],価格一覧,2,0),"")</f>
        <v>5674</v>
      </c>
      <c r="E2571">
        <v>2</v>
      </c>
      <c r="F2571" s="2">
        <f>IFERROR(テーブル1[[#This Row],[単価]]*テーブル1[[#This Row],[個数]],"")</f>
        <v>11348</v>
      </c>
      <c r="G2571" t="s">
        <v>12</v>
      </c>
      <c r="H2571" t="s">
        <v>14</v>
      </c>
      <c r="I2571" t="s">
        <v>20</v>
      </c>
    </row>
    <row r="2572" spans="1:9" x14ac:dyDescent="0.45">
      <c r="A2572">
        <v>17279829</v>
      </c>
      <c r="B2572" s="1">
        <v>43365</v>
      </c>
      <c r="C2572" t="s">
        <v>8</v>
      </c>
      <c r="D2572" s="2">
        <f>IFERROR(VLOOKUP(テーブル1[[#This Row],[商品名]],価格一覧,2,0),"")</f>
        <v>3980</v>
      </c>
      <c r="E2572">
        <v>2</v>
      </c>
      <c r="F2572" s="2">
        <f>IFERROR(テーブル1[[#This Row],[単価]]*テーブル1[[#This Row],[個数]],"")</f>
        <v>7960</v>
      </c>
      <c r="G2572" t="s">
        <v>12</v>
      </c>
      <c r="H2572" t="s">
        <v>15</v>
      </c>
      <c r="I2572" t="s">
        <v>19</v>
      </c>
    </row>
    <row r="2573" spans="1:9" x14ac:dyDescent="0.45">
      <c r="A2573">
        <v>17280109</v>
      </c>
      <c r="B2573" s="1">
        <v>43366</v>
      </c>
      <c r="C2573" t="s">
        <v>7</v>
      </c>
      <c r="D2573" s="2">
        <f>IFERROR(VLOOKUP(テーブル1[[#This Row],[商品名]],価格一覧,2,0),"")</f>
        <v>1000</v>
      </c>
      <c r="E2573">
        <v>5</v>
      </c>
      <c r="F2573" s="2">
        <f>IFERROR(テーブル1[[#This Row],[単価]]*テーブル1[[#This Row],[個数]],"")</f>
        <v>5000</v>
      </c>
      <c r="G2573" t="s">
        <v>11</v>
      </c>
      <c r="H2573" t="s">
        <v>15</v>
      </c>
      <c r="I2573" t="s">
        <v>19</v>
      </c>
    </row>
    <row r="2574" spans="1:9" x14ac:dyDescent="0.45">
      <c r="A2574">
        <v>17280233</v>
      </c>
      <c r="B2574" s="1">
        <v>43366</v>
      </c>
      <c r="C2574" t="s">
        <v>8</v>
      </c>
      <c r="D2574" s="2">
        <f>IFERROR(VLOOKUP(テーブル1[[#This Row],[商品名]],価格一覧,2,0),"")</f>
        <v>3980</v>
      </c>
      <c r="E2574">
        <v>3</v>
      </c>
      <c r="F2574" s="2">
        <f>IFERROR(テーブル1[[#This Row],[単価]]*テーブル1[[#This Row],[個数]],"")</f>
        <v>11940</v>
      </c>
      <c r="G2574" t="s">
        <v>12</v>
      </c>
      <c r="H2574" t="s">
        <v>15</v>
      </c>
      <c r="I2574" t="s">
        <v>18</v>
      </c>
    </row>
    <row r="2575" spans="1:9" x14ac:dyDescent="0.45">
      <c r="A2575">
        <v>17280817</v>
      </c>
      <c r="B2575" s="1">
        <v>43366</v>
      </c>
      <c r="C2575" t="s">
        <v>8</v>
      </c>
      <c r="D2575" s="2">
        <f>IFERROR(VLOOKUP(テーブル1[[#This Row],[商品名]],価格一覧,2,0),"")</f>
        <v>3980</v>
      </c>
      <c r="E2575">
        <v>5</v>
      </c>
      <c r="F2575" s="2">
        <f>IFERROR(テーブル1[[#This Row],[単価]]*テーブル1[[#This Row],[個数]],"")</f>
        <v>19900</v>
      </c>
      <c r="G2575" t="s">
        <v>12</v>
      </c>
      <c r="H2575" t="s">
        <v>15</v>
      </c>
      <c r="I2575" t="s">
        <v>20</v>
      </c>
    </row>
    <row r="2576" spans="1:9" x14ac:dyDescent="0.45">
      <c r="A2576">
        <v>17281004</v>
      </c>
      <c r="B2576" s="1">
        <v>43367</v>
      </c>
      <c r="C2576" t="s">
        <v>10</v>
      </c>
      <c r="D2576" s="2">
        <f>IFERROR(VLOOKUP(テーブル1[[#This Row],[商品名]],価格一覧,2,0),"")</f>
        <v>2162</v>
      </c>
      <c r="E2576">
        <v>4</v>
      </c>
      <c r="F2576" s="2">
        <f>IFERROR(テーブル1[[#This Row],[単価]]*テーブル1[[#This Row],[個数]],"")</f>
        <v>8648</v>
      </c>
      <c r="G2576" t="s">
        <v>12</v>
      </c>
      <c r="H2576" t="s">
        <v>15</v>
      </c>
      <c r="I2576" t="s">
        <v>19</v>
      </c>
    </row>
    <row r="2577" spans="1:9" x14ac:dyDescent="0.45">
      <c r="A2577">
        <v>17281038</v>
      </c>
      <c r="B2577" s="1">
        <v>43367</v>
      </c>
      <c r="C2577" t="s">
        <v>8</v>
      </c>
      <c r="D2577" s="2">
        <f>IFERROR(VLOOKUP(テーブル1[[#This Row],[商品名]],価格一覧,2,0),"")</f>
        <v>3980</v>
      </c>
      <c r="E2577">
        <v>5</v>
      </c>
      <c r="F2577" s="2">
        <f>IFERROR(テーブル1[[#This Row],[単価]]*テーブル1[[#This Row],[個数]],"")</f>
        <v>19900</v>
      </c>
      <c r="G2577" t="s">
        <v>11</v>
      </c>
      <c r="H2577" t="s">
        <v>14</v>
      </c>
      <c r="I2577" t="s">
        <v>19</v>
      </c>
    </row>
    <row r="2578" spans="1:9" x14ac:dyDescent="0.45">
      <c r="A2578">
        <v>17282006</v>
      </c>
      <c r="B2578" s="1">
        <v>43367</v>
      </c>
      <c r="C2578" t="s">
        <v>8</v>
      </c>
      <c r="D2578" s="2">
        <f>IFERROR(VLOOKUP(テーブル1[[#This Row],[商品名]],価格一覧,2,0),"")</f>
        <v>3980</v>
      </c>
      <c r="E2578">
        <v>3</v>
      </c>
      <c r="F2578" s="2">
        <f>IFERROR(テーブル1[[#This Row],[単価]]*テーブル1[[#This Row],[個数]],"")</f>
        <v>11940</v>
      </c>
      <c r="G2578" t="s">
        <v>11</v>
      </c>
      <c r="H2578" t="s">
        <v>15</v>
      </c>
      <c r="I2578" t="s">
        <v>19</v>
      </c>
    </row>
    <row r="2579" spans="1:9" x14ac:dyDescent="0.45">
      <c r="A2579">
        <v>17282294</v>
      </c>
      <c r="B2579" s="1">
        <v>43367</v>
      </c>
      <c r="C2579" t="s">
        <v>7</v>
      </c>
      <c r="D2579" s="2">
        <f>IFERROR(VLOOKUP(テーブル1[[#This Row],[商品名]],価格一覧,2,0),"")</f>
        <v>1000</v>
      </c>
      <c r="E2579">
        <v>1</v>
      </c>
      <c r="F2579" s="2">
        <f>IFERROR(テーブル1[[#This Row],[単価]]*テーブル1[[#This Row],[個数]],"")</f>
        <v>1000</v>
      </c>
      <c r="G2579" t="s">
        <v>11</v>
      </c>
      <c r="H2579" t="s">
        <v>15</v>
      </c>
      <c r="I2579" t="s">
        <v>20</v>
      </c>
    </row>
    <row r="2580" spans="1:9" x14ac:dyDescent="0.45">
      <c r="A2580">
        <v>17283207</v>
      </c>
      <c r="B2580" s="1">
        <v>43367</v>
      </c>
      <c r="C2580" t="s">
        <v>10</v>
      </c>
      <c r="D2580" s="2">
        <f>IFERROR(VLOOKUP(テーブル1[[#This Row],[商品名]],価格一覧,2,0),"")</f>
        <v>2162</v>
      </c>
      <c r="E2580">
        <v>2</v>
      </c>
      <c r="F2580" s="2">
        <f>IFERROR(テーブル1[[#This Row],[単価]]*テーブル1[[#This Row],[個数]],"")</f>
        <v>4324</v>
      </c>
      <c r="G2580" t="s">
        <v>11</v>
      </c>
      <c r="H2580" t="s">
        <v>15</v>
      </c>
      <c r="I2580" t="s">
        <v>19</v>
      </c>
    </row>
    <row r="2581" spans="1:9" x14ac:dyDescent="0.45">
      <c r="A2581">
        <v>17283465</v>
      </c>
      <c r="B2581" s="1">
        <v>43367</v>
      </c>
      <c r="C2581" t="s">
        <v>7</v>
      </c>
      <c r="D2581" s="2">
        <f>IFERROR(VLOOKUP(テーブル1[[#This Row],[商品名]],価格一覧,2,0),"")</f>
        <v>1000</v>
      </c>
      <c r="E2581">
        <v>4</v>
      </c>
      <c r="F2581" s="2">
        <f>IFERROR(テーブル1[[#This Row],[単価]]*テーブル1[[#This Row],[個数]],"")</f>
        <v>4000</v>
      </c>
      <c r="G2581" t="s">
        <v>13</v>
      </c>
      <c r="H2581" t="s">
        <v>15</v>
      </c>
      <c r="I2581" t="s">
        <v>18</v>
      </c>
    </row>
    <row r="2582" spans="1:9" x14ac:dyDescent="0.45">
      <c r="A2582">
        <v>17283500</v>
      </c>
      <c r="B2582" s="1">
        <v>43367</v>
      </c>
      <c r="C2582" t="s">
        <v>7</v>
      </c>
      <c r="D2582" s="2">
        <f>IFERROR(VLOOKUP(テーブル1[[#This Row],[商品名]],価格一覧,2,0),"")</f>
        <v>1000</v>
      </c>
      <c r="E2582">
        <v>5</v>
      </c>
      <c r="F2582" s="2">
        <f>IFERROR(テーブル1[[#This Row],[単価]]*テーブル1[[#This Row],[個数]],"")</f>
        <v>5000</v>
      </c>
      <c r="G2582" t="s">
        <v>12</v>
      </c>
      <c r="H2582" t="s">
        <v>15</v>
      </c>
      <c r="I2582" t="s">
        <v>20</v>
      </c>
    </row>
    <row r="2583" spans="1:9" x14ac:dyDescent="0.45">
      <c r="A2583">
        <v>17283508</v>
      </c>
      <c r="B2583" s="1">
        <v>43368</v>
      </c>
      <c r="C2583" t="s">
        <v>7</v>
      </c>
      <c r="D2583" s="2">
        <f>IFERROR(VLOOKUP(テーブル1[[#This Row],[商品名]],価格一覧,2,0),"")</f>
        <v>1000</v>
      </c>
      <c r="E2583">
        <v>4</v>
      </c>
      <c r="F2583" s="2">
        <f>IFERROR(テーブル1[[#This Row],[単価]]*テーブル1[[#This Row],[個数]],"")</f>
        <v>4000</v>
      </c>
      <c r="G2583" t="s">
        <v>13</v>
      </c>
      <c r="H2583" t="s">
        <v>15</v>
      </c>
      <c r="I2583" t="s">
        <v>19</v>
      </c>
    </row>
    <row r="2584" spans="1:9" x14ac:dyDescent="0.45">
      <c r="A2584">
        <v>17283771</v>
      </c>
      <c r="B2584" s="1">
        <v>43368</v>
      </c>
      <c r="C2584" t="s">
        <v>8</v>
      </c>
      <c r="D2584" s="2">
        <f>IFERROR(VLOOKUP(テーブル1[[#This Row],[商品名]],価格一覧,2,0),"")</f>
        <v>3980</v>
      </c>
      <c r="E2584">
        <v>2</v>
      </c>
      <c r="F2584" s="2">
        <f>IFERROR(テーブル1[[#This Row],[単価]]*テーブル1[[#This Row],[個数]],"")</f>
        <v>7960</v>
      </c>
      <c r="G2584" t="s">
        <v>13</v>
      </c>
      <c r="H2584" t="s">
        <v>15</v>
      </c>
      <c r="I2584" t="s">
        <v>18</v>
      </c>
    </row>
    <row r="2585" spans="1:9" x14ac:dyDescent="0.45">
      <c r="A2585">
        <v>17284314</v>
      </c>
      <c r="B2585" s="1">
        <v>43368</v>
      </c>
      <c r="C2585" t="s">
        <v>9</v>
      </c>
      <c r="D2585" s="2">
        <f>IFERROR(VLOOKUP(テーブル1[[#This Row],[商品名]],価格一覧,2,0),"")</f>
        <v>5674</v>
      </c>
      <c r="E2585">
        <v>2</v>
      </c>
      <c r="F2585" s="2">
        <f>IFERROR(テーブル1[[#This Row],[単価]]*テーブル1[[#This Row],[個数]],"")</f>
        <v>11348</v>
      </c>
      <c r="G2585" t="s">
        <v>11</v>
      </c>
      <c r="H2585" t="s">
        <v>15</v>
      </c>
      <c r="I2585" t="s">
        <v>20</v>
      </c>
    </row>
    <row r="2586" spans="1:9" x14ac:dyDescent="0.45">
      <c r="A2586">
        <v>17284945</v>
      </c>
      <c r="B2586" s="1">
        <v>43368</v>
      </c>
      <c r="C2586" t="s">
        <v>8</v>
      </c>
      <c r="D2586" s="2">
        <f>IFERROR(VLOOKUP(テーブル1[[#This Row],[商品名]],価格一覧,2,0),"")</f>
        <v>3980</v>
      </c>
      <c r="E2586">
        <v>1</v>
      </c>
      <c r="F2586" s="2">
        <f>IFERROR(テーブル1[[#This Row],[単価]]*テーブル1[[#This Row],[個数]],"")</f>
        <v>3980</v>
      </c>
      <c r="G2586" t="s">
        <v>12</v>
      </c>
      <c r="H2586" t="s">
        <v>15</v>
      </c>
      <c r="I2586" t="s">
        <v>19</v>
      </c>
    </row>
    <row r="2587" spans="1:9" x14ac:dyDescent="0.45">
      <c r="A2587">
        <v>17285971</v>
      </c>
      <c r="B2587" s="1">
        <v>43368</v>
      </c>
      <c r="C2587" t="s">
        <v>7</v>
      </c>
      <c r="D2587" s="2">
        <f>IFERROR(VLOOKUP(テーブル1[[#This Row],[商品名]],価格一覧,2,0),"")</f>
        <v>1000</v>
      </c>
      <c r="E2587">
        <v>2</v>
      </c>
      <c r="F2587" s="2">
        <f>IFERROR(テーブル1[[#This Row],[単価]]*テーブル1[[#This Row],[個数]],"")</f>
        <v>2000</v>
      </c>
      <c r="G2587" t="s">
        <v>11</v>
      </c>
      <c r="H2587" t="s">
        <v>14</v>
      </c>
      <c r="I2587" t="s">
        <v>20</v>
      </c>
    </row>
    <row r="2588" spans="1:9" x14ac:dyDescent="0.45">
      <c r="A2588">
        <v>17286683</v>
      </c>
      <c r="B2588" s="1">
        <v>43369</v>
      </c>
      <c r="C2588" t="s">
        <v>9</v>
      </c>
      <c r="D2588" s="2">
        <f>IFERROR(VLOOKUP(テーブル1[[#This Row],[商品名]],価格一覧,2,0),"")</f>
        <v>5674</v>
      </c>
      <c r="E2588">
        <v>3</v>
      </c>
      <c r="F2588" s="2">
        <f>IFERROR(テーブル1[[#This Row],[単価]]*テーブル1[[#This Row],[個数]],"")</f>
        <v>17022</v>
      </c>
      <c r="G2588" t="s">
        <v>12</v>
      </c>
      <c r="H2588" t="s">
        <v>14</v>
      </c>
      <c r="I2588" t="s">
        <v>19</v>
      </c>
    </row>
    <row r="2589" spans="1:9" x14ac:dyDescent="0.45">
      <c r="A2589">
        <v>17286814</v>
      </c>
      <c r="B2589" s="1">
        <v>43369</v>
      </c>
      <c r="C2589" t="s">
        <v>9</v>
      </c>
      <c r="D2589" s="2">
        <f>IFERROR(VLOOKUP(テーブル1[[#This Row],[商品名]],価格一覧,2,0),"")</f>
        <v>5674</v>
      </c>
      <c r="E2589">
        <v>4</v>
      </c>
      <c r="F2589" s="2">
        <f>IFERROR(テーブル1[[#This Row],[単価]]*テーブル1[[#This Row],[個数]],"")</f>
        <v>22696</v>
      </c>
      <c r="G2589" t="s">
        <v>12</v>
      </c>
      <c r="H2589" t="s">
        <v>15</v>
      </c>
      <c r="I2589" t="s">
        <v>20</v>
      </c>
    </row>
    <row r="2590" spans="1:9" x14ac:dyDescent="0.45">
      <c r="A2590">
        <v>17287374</v>
      </c>
      <c r="B2590" s="1">
        <v>43370</v>
      </c>
      <c r="C2590" t="s">
        <v>9</v>
      </c>
      <c r="D2590" s="2">
        <f>IFERROR(VLOOKUP(テーブル1[[#This Row],[商品名]],価格一覧,2,0),"")</f>
        <v>5674</v>
      </c>
      <c r="E2590">
        <v>4</v>
      </c>
      <c r="F2590" s="2">
        <f>IFERROR(テーブル1[[#This Row],[単価]]*テーブル1[[#This Row],[個数]],"")</f>
        <v>22696</v>
      </c>
      <c r="G2590" t="s">
        <v>13</v>
      </c>
      <c r="H2590" t="s">
        <v>14</v>
      </c>
      <c r="I2590" t="s">
        <v>20</v>
      </c>
    </row>
    <row r="2591" spans="1:9" x14ac:dyDescent="0.45">
      <c r="A2591">
        <v>17287705</v>
      </c>
      <c r="B2591" s="1">
        <v>43370</v>
      </c>
      <c r="C2591" t="s">
        <v>9</v>
      </c>
      <c r="D2591" s="2">
        <f>IFERROR(VLOOKUP(テーブル1[[#This Row],[商品名]],価格一覧,2,0),"")</f>
        <v>5674</v>
      </c>
      <c r="E2591">
        <v>3</v>
      </c>
      <c r="F2591" s="2">
        <f>IFERROR(テーブル1[[#This Row],[単価]]*テーブル1[[#This Row],[個数]],"")</f>
        <v>17022</v>
      </c>
      <c r="G2591" t="s">
        <v>12</v>
      </c>
      <c r="H2591" t="s">
        <v>14</v>
      </c>
      <c r="I2591" t="s">
        <v>19</v>
      </c>
    </row>
    <row r="2592" spans="1:9" x14ac:dyDescent="0.45">
      <c r="A2592">
        <v>17287896</v>
      </c>
      <c r="B2592" s="1">
        <v>43370</v>
      </c>
      <c r="C2592" t="s">
        <v>7</v>
      </c>
      <c r="D2592" s="2">
        <f>IFERROR(VLOOKUP(テーブル1[[#This Row],[商品名]],価格一覧,2,0),"")</f>
        <v>1000</v>
      </c>
      <c r="E2592">
        <v>4</v>
      </c>
      <c r="F2592" s="2">
        <f>IFERROR(テーブル1[[#This Row],[単価]]*テーブル1[[#This Row],[個数]],"")</f>
        <v>4000</v>
      </c>
      <c r="G2592" t="s">
        <v>11</v>
      </c>
      <c r="H2592" t="s">
        <v>14</v>
      </c>
      <c r="I2592" t="s">
        <v>19</v>
      </c>
    </row>
    <row r="2593" spans="1:9" x14ac:dyDescent="0.45">
      <c r="A2593">
        <v>17288225</v>
      </c>
      <c r="B2593" s="1">
        <v>43370</v>
      </c>
      <c r="C2593" t="s">
        <v>7</v>
      </c>
      <c r="D2593" s="2">
        <f>IFERROR(VLOOKUP(テーブル1[[#This Row],[商品名]],価格一覧,2,0),"")</f>
        <v>1000</v>
      </c>
      <c r="E2593">
        <v>1</v>
      </c>
      <c r="F2593" s="2">
        <f>IFERROR(テーブル1[[#This Row],[単価]]*テーブル1[[#This Row],[個数]],"")</f>
        <v>1000</v>
      </c>
      <c r="G2593" t="s">
        <v>13</v>
      </c>
      <c r="H2593" t="s">
        <v>14</v>
      </c>
      <c r="I2593" t="s">
        <v>19</v>
      </c>
    </row>
    <row r="2594" spans="1:9" x14ac:dyDescent="0.45">
      <c r="A2594">
        <v>17288731</v>
      </c>
      <c r="B2594" s="1">
        <v>43370</v>
      </c>
      <c r="C2594" t="s">
        <v>7</v>
      </c>
      <c r="D2594" s="2">
        <f>IFERROR(VLOOKUP(テーブル1[[#This Row],[商品名]],価格一覧,2,0),"")</f>
        <v>1000</v>
      </c>
      <c r="E2594">
        <v>2</v>
      </c>
      <c r="F2594" s="2">
        <f>IFERROR(テーブル1[[#This Row],[単価]]*テーブル1[[#This Row],[個数]],"")</f>
        <v>2000</v>
      </c>
      <c r="G2594" t="s">
        <v>13</v>
      </c>
      <c r="H2594" t="s">
        <v>14</v>
      </c>
      <c r="I2594" t="s">
        <v>20</v>
      </c>
    </row>
    <row r="2595" spans="1:9" x14ac:dyDescent="0.45">
      <c r="A2595">
        <v>17289266</v>
      </c>
      <c r="B2595" s="1">
        <v>43371</v>
      </c>
      <c r="C2595" t="s">
        <v>8</v>
      </c>
      <c r="D2595" s="2">
        <f>IFERROR(VLOOKUP(テーブル1[[#This Row],[商品名]],価格一覧,2,0),"")</f>
        <v>3980</v>
      </c>
      <c r="E2595">
        <v>3</v>
      </c>
      <c r="F2595" s="2">
        <f>IFERROR(テーブル1[[#This Row],[単価]]*テーブル1[[#This Row],[個数]],"")</f>
        <v>11940</v>
      </c>
      <c r="G2595" t="s">
        <v>12</v>
      </c>
      <c r="H2595" t="s">
        <v>15</v>
      </c>
      <c r="I2595" t="s">
        <v>19</v>
      </c>
    </row>
    <row r="2596" spans="1:9" x14ac:dyDescent="0.45">
      <c r="A2596">
        <v>17289601</v>
      </c>
      <c r="B2596" s="1">
        <v>43371</v>
      </c>
      <c r="C2596" t="s">
        <v>7</v>
      </c>
      <c r="D2596" s="2">
        <f>IFERROR(VLOOKUP(テーブル1[[#This Row],[商品名]],価格一覧,2,0),"")</f>
        <v>1000</v>
      </c>
      <c r="E2596">
        <v>2</v>
      </c>
      <c r="F2596" s="2">
        <f>IFERROR(テーブル1[[#This Row],[単価]]*テーブル1[[#This Row],[個数]],"")</f>
        <v>2000</v>
      </c>
      <c r="G2596" t="s">
        <v>12</v>
      </c>
      <c r="H2596" t="s">
        <v>15</v>
      </c>
      <c r="I2596" t="s">
        <v>19</v>
      </c>
    </row>
    <row r="2597" spans="1:9" x14ac:dyDescent="0.45">
      <c r="A2597">
        <v>17289890</v>
      </c>
      <c r="B2597" s="1">
        <v>43371</v>
      </c>
      <c r="C2597" t="s">
        <v>9</v>
      </c>
      <c r="D2597" s="2">
        <f>IFERROR(VLOOKUP(テーブル1[[#This Row],[商品名]],価格一覧,2,0),"")</f>
        <v>5674</v>
      </c>
      <c r="E2597">
        <v>5</v>
      </c>
      <c r="F2597" s="2">
        <f>IFERROR(テーブル1[[#This Row],[単価]]*テーブル1[[#This Row],[個数]],"")</f>
        <v>28370</v>
      </c>
      <c r="G2597" t="s">
        <v>11</v>
      </c>
      <c r="H2597" t="s">
        <v>15</v>
      </c>
      <c r="I2597" t="s">
        <v>19</v>
      </c>
    </row>
    <row r="2598" spans="1:9" x14ac:dyDescent="0.45">
      <c r="A2598">
        <v>17289936</v>
      </c>
      <c r="B2598" s="1">
        <v>43371</v>
      </c>
      <c r="C2598" t="s">
        <v>10</v>
      </c>
      <c r="D2598" s="2">
        <f>IFERROR(VLOOKUP(テーブル1[[#This Row],[商品名]],価格一覧,2,0),"")</f>
        <v>2162</v>
      </c>
      <c r="E2598">
        <v>6</v>
      </c>
      <c r="F2598" s="2">
        <f>IFERROR(テーブル1[[#This Row],[単価]]*テーブル1[[#This Row],[個数]],"")</f>
        <v>12972</v>
      </c>
      <c r="G2598" t="s">
        <v>12</v>
      </c>
      <c r="H2598" t="s">
        <v>14</v>
      </c>
      <c r="I2598" t="s">
        <v>20</v>
      </c>
    </row>
    <row r="2599" spans="1:9" x14ac:dyDescent="0.45">
      <c r="A2599">
        <v>17290235</v>
      </c>
      <c r="B2599" s="1">
        <v>43372</v>
      </c>
      <c r="C2599" t="s">
        <v>10</v>
      </c>
      <c r="D2599" s="2">
        <f>IFERROR(VLOOKUP(テーブル1[[#This Row],[商品名]],価格一覧,2,0),"")</f>
        <v>2162</v>
      </c>
      <c r="E2599">
        <v>5</v>
      </c>
      <c r="F2599" s="2">
        <f>IFERROR(テーブル1[[#This Row],[単価]]*テーブル1[[#This Row],[個数]],"")</f>
        <v>10810</v>
      </c>
      <c r="G2599" t="s">
        <v>11</v>
      </c>
      <c r="H2599" t="s">
        <v>15</v>
      </c>
      <c r="I2599" t="s">
        <v>18</v>
      </c>
    </row>
    <row r="2600" spans="1:9" x14ac:dyDescent="0.45">
      <c r="A2600">
        <v>17290759</v>
      </c>
      <c r="B2600" s="1">
        <v>43372</v>
      </c>
      <c r="C2600" t="s">
        <v>10</v>
      </c>
      <c r="D2600" s="2">
        <f>IFERROR(VLOOKUP(テーブル1[[#This Row],[商品名]],価格一覧,2,0),"")</f>
        <v>2162</v>
      </c>
      <c r="E2600">
        <v>2</v>
      </c>
      <c r="F2600" s="2">
        <f>IFERROR(テーブル1[[#This Row],[単価]]*テーブル1[[#This Row],[個数]],"")</f>
        <v>4324</v>
      </c>
      <c r="G2600" t="s">
        <v>13</v>
      </c>
      <c r="H2600" t="s">
        <v>14</v>
      </c>
      <c r="I2600" t="s">
        <v>18</v>
      </c>
    </row>
    <row r="2601" spans="1:9" x14ac:dyDescent="0.45">
      <c r="A2601">
        <v>17290849</v>
      </c>
      <c r="B2601" s="1">
        <v>43372</v>
      </c>
      <c r="C2601" t="s">
        <v>10</v>
      </c>
      <c r="D2601" s="2">
        <f>IFERROR(VLOOKUP(テーブル1[[#This Row],[商品名]],価格一覧,2,0),"")</f>
        <v>2162</v>
      </c>
      <c r="E2601">
        <v>1</v>
      </c>
      <c r="F2601" s="2">
        <f>IFERROR(テーブル1[[#This Row],[単価]]*テーブル1[[#This Row],[個数]],"")</f>
        <v>2162</v>
      </c>
      <c r="G2601" t="s">
        <v>12</v>
      </c>
      <c r="H2601" t="s">
        <v>15</v>
      </c>
      <c r="I2601" t="s">
        <v>19</v>
      </c>
    </row>
    <row r="2602" spans="1:9" x14ac:dyDescent="0.45">
      <c r="A2602">
        <v>17292678</v>
      </c>
      <c r="B2602" s="1">
        <v>43372</v>
      </c>
      <c r="C2602" t="s">
        <v>10</v>
      </c>
      <c r="D2602" s="2">
        <f>IFERROR(VLOOKUP(テーブル1[[#This Row],[商品名]],価格一覧,2,0),"")</f>
        <v>2162</v>
      </c>
      <c r="E2602">
        <v>2</v>
      </c>
      <c r="F2602" s="2">
        <f>IFERROR(テーブル1[[#This Row],[単価]]*テーブル1[[#This Row],[個数]],"")</f>
        <v>4324</v>
      </c>
      <c r="G2602" t="s">
        <v>11</v>
      </c>
      <c r="H2602" t="s">
        <v>14</v>
      </c>
      <c r="I2602" t="s">
        <v>19</v>
      </c>
    </row>
    <row r="2603" spans="1:9" x14ac:dyDescent="0.45">
      <c r="A2603">
        <v>17293376</v>
      </c>
      <c r="B2603" s="1">
        <v>43372</v>
      </c>
      <c r="C2603" t="s">
        <v>8</v>
      </c>
      <c r="D2603" s="2">
        <f>IFERROR(VLOOKUP(テーブル1[[#This Row],[商品名]],価格一覧,2,0),"")</f>
        <v>3980</v>
      </c>
      <c r="E2603">
        <v>2</v>
      </c>
      <c r="F2603" s="2">
        <f>IFERROR(テーブル1[[#This Row],[単価]]*テーブル1[[#This Row],[個数]],"")</f>
        <v>7960</v>
      </c>
      <c r="G2603" t="s">
        <v>13</v>
      </c>
      <c r="H2603" t="s">
        <v>14</v>
      </c>
      <c r="I2603" t="s">
        <v>18</v>
      </c>
    </row>
    <row r="2604" spans="1:9" x14ac:dyDescent="0.45">
      <c r="A2604">
        <v>17294365</v>
      </c>
      <c r="B2604" s="1">
        <v>43373</v>
      </c>
      <c r="C2604" t="s">
        <v>7</v>
      </c>
      <c r="D2604" s="2">
        <f>IFERROR(VLOOKUP(テーブル1[[#This Row],[商品名]],価格一覧,2,0),"")</f>
        <v>1000</v>
      </c>
      <c r="E2604">
        <v>4</v>
      </c>
      <c r="F2604" s="2">
        <f>IFERROR(テーブル1[[#This Row],[単価]]*テーブル1[[#This Row],[個数]],"")</f>
        <v>4000</v>
      </c>
      <c r="G2604" t="s">
        <v>13</v>
      </c>
      <c r="H2604" t="s">
        <v>15</v>
      </c>
      <c r="I2604" t="s">
        <v>19</v>
      </c>
    </row>
    <row r="2605" spans="1:9" x14ac:dyDescent="0.45">
      <c r="A2605">
        <v>17295535</v>
      </c>
      <c r="B2605" s="1">
        <v>43373</v>
      </c>
      <c r="C2605" t="s">
        <v>10</v>
      </c>
      <c r="D2605" s="2">
        <f>IFERROR(VLOOKUP(テーブル1[[#This Row],[商品名]],価格一覧,2,0),"")</f>
        <v>2162</v>
      </c>
      <c r="E2605">
        <v>6</v>
      </c>
      <c r="F2605" s="2">
        <f>IFERROR(テーブル1[[#This Row],[単価]]*テーブル1[[#This Row],[個数]],"")</f>
        <v>12972</v>
      </c>
      <c r="G2605" t="s">
        <v>13</v>
      </c>
      <c r="H2605" t="s">
        <v>14</v>
      </c>
      <c r="I2605" t="s">
        <v>18</v>
      </c>
    </row>
    <row r="2606" spans="1:9" x14ac:dyDescent="0.45">
      <c r="A2606">
        <v>17296010</v>
      </c>
      <c r="B2606" s="1">
        <v>43373</v>
      </c>
      <c r="C2606" t="s">
        <v>8</v>
      </c>
      <c r="D2606" s="2">
        <f>IFERROR(VLOOKUP(テーブル1[[#This Row],[商品名]],価格一覧,2,0),"")</f>
        <v>3980</v>
      </c>
      <c r="E2606">
        <v>4</v>
      </c>
      <c r="F2606" s="2">
        <f>IFERROR(テーブル1[[#This Row],[単価]]*テーブル1[[#This Row],[個数]],"")</f>
        <v>15920</v>
      </c>
      <c r="G2606" t="s">
        <v>13</v>
      </c>
      <c r="H2606" t="s">
        <v>15</v>
      </c>
      <c r="I2606" t="s">
        <v>19</v>
      </c>
    </row>
    <row r="2607" spans="1:9" x14ac:dyDescent="0.45">
      <c r="A2607">
        <v>17296302</v>
      </c>
      <c r="B2607" s="1">
        <v>43373</v>
      </c>
      <c r="C2607" t="s">
        <v>10</v>
      </c>
      <c r="D2607" s="2">
        <f>IFERROR(VLOOKUP(テーブル1[[#This Row],[商品名]],価格一覧,2,0),"")</f>
        <v>2162</v>
      </c>
      <c r="E2607">
        <v>3</v>
      </c>
      <c r="F2607" s="2">
        <f>IFERROR(テーブル1[[#This Row],[単価]]*テーブル1[[#This Row],[個数]],"")</f>
        <v>6486</v>
      </c>
      <c r="G2607" t="s">
        <v>11</v>
      </c>
      <c r="H2607" t="s">
        <v>14</v>
      </c>
      <c r="I2607" t="s">
        <v>19</v>
      </c>
    </row>
    <row r="2608" spans="1:9" x14ac:dyDescent="0.45">
      <c r="A2608">
        <v>17296427</v>
      </c>
      <c r="B2608" s="1">
        <v>43373</v>
      </c>
      <c r="C2608" t="s">
        <v>7</v>
      </c>
      <c r="D2608" s="2">
        <f>IFERROR(VLOOKUP(テーブル1[[#This Row],[商品名]],価格一覧,2,0),"")</f>
        <v>1000</v>
      </c>
      <c r="E2608">
        <v>4</v>
      </c>
      <c r="F2608" s="2">
        <f>IFERROR(テーブル1[[#This Row],[単価]]*テーブル1[[#This Row],[個数]],"")</f>
        <v>4000</v>
      </c>
      <c r="G2608" t="s">
        <v>12</v>
      </c>
      <c r="H2608" t="s">
        <v>15</v>
      </c>
      <c r="I2608" t="s">
        <v>19</v>
      </c>
    </row>
    <row r="2609" spans="1:9" x14ac:dyDescent="0.45">
      <c r="A2609">
        <v>17296438</v>
      </c>
      <c r="B2609" s="1">
        <v>43373</v>
      </c>
      <c r="C2609" t="s">
        <v>9</v>
      </c>
      <c r="D2609" s="2">
        <f>IFERROR(VLOOKUP(テーブル1[[#This Row],[商品名]],価格一覧,2,0),"")</f>
        <v>5674</v>
      </c>
      <c r="E2609">
        <v>5</v>
      </c>
      <c r="F2609" s="2">
        <f>IFERROR(テーブル1[[#This Row],[単価]]*テーブル1[[#This Row],[個数]],"")</f>
        <v>28370</v>
      </c>
      <c r="G2609" t="s">
        <v>12</v>
      </c>
      <c r="H2609" t="s">
        <v>15</v>
      </c>
      <c r="I2609" t="s">
        <v>18</v>
      </c>
    </row>
    <row r="2610" spans="1:9" x14ac:dyDescent="0.45">
      <c r="A2610">
        <v>17296606</v>
      </c>
      <c r="B2610" s="1">
        <v>43373</v>
      </c>
      <c r="C2610" t="s">
        <v>10</v>
      </c>
      <c r="D2610" s="2">
        <f>IFERROR(VLOOKUP(テーブル1[[#This Row],[商品名]],価格一覧,2,0),"")</f>
        <v>2162</v>
      </c>
      <c r="E2610">
        <v>3</v>
      </c>
      <c r="F2610" s="2">
        <f>IFERROR(テーブル1[[#This Row],[単価]]*テーブル1[[#This Row],[個数]],"")</f>
        <v>6486</v>
      </c>
      <c r="G2610" t="s">
        <v>11</v>
      </c>
      <c r="H2610" t="s">
        <v>14</v>
      </c>
      <c r="I2610" t="s">
        <v>19</v>
      </c>
    </row>
    <row r="2611" spans="1:9" x14ac:dyDescent="0.45">
      <c r="A2611">
        <v>17296925</v>
      </c>
      <c r="B2611" s="1">
        <v>43373</v>
      </c>
      <c r="C2611" t="s">
        <v>9</v>
      </c>
      <c r="D2611" s="2">
        <f>IFERROR(VLOOKUP(テーブル1[[#This Row],[商品名]],価格一覧,2,0),"")</f>
        <v>5674</v>
      </c>
      <c r="E2611">
        <v>5</v>
      </c>
      <c r="F2611" s="2">
        <f>IFERROR(テーブル1[[#This Row],[単価]]*テーブル1[[#This Row],[個数]],"")</f>
        <v>28370</v>
      </c>
      <c r="G2611" t="s">
        <v>11</v>
      </c>
      <c r="H2611" t="s">
        <v>15</v>
      </c>
      <c r="I2611" t="s">
        <v>19</v>
      </c>
    </row>
    <row r="2612" spans="1:9" x14ac:dyDescent="0.45">
      <c r="A2612">
        <v>17297434</v>
      </c>
      <c r="B2612" s="1">
        <v>43373</v>
      </c>
      <c r="C2612" t="s">
        <v>7</v>
      </c>
      <c r="D2612" s="2">
        <f>IFERROR(VLOOKUP(テーブル1[[#This Row],[商品名]],価格一覧,2,0),"")</f>
        <v>1000</v>
      </c>
      <c r="E2612">
        <v>4</v>
      </c>
      <c r="F2612" s="2">
        <f>IFERROR(テーブル1[[#This Row],[単価]]*テーブル1[[#This Row],[個数]],"")</f>
        <v>4000</v>
      </c>
      <c r="G2612" t="s">
        <v>12</v>
      </c>
      <c r="H2612" t="s">
        <v>15</v>
      </c>
      <c r="I2612" t="s">
        <v>20</v>
      </c>
    </row>
    <row r="2613" spans="1:9" x14ac:dyDescent="0.45">
      <c r="A2613">
        <v>17298094</v>
      </c>
      <c r="B2613" s="1">
        <v>43373</v>
      </c>
      <c r="C2613" t="s">
        <v>7</v>
      </c>
      <c r="D2613" s="2">
        <f>IFERROR(VLOOKUP(テーブル1[[#This Row],[商品名]],価格一覧,2,0),"")</f>
        <v>1000</v>
      </c>
      <c r="E2613">
        <v>2</v>
      </c>
      <c r="F2613" s="2">
        <f>IFERROR(テーブル1[[#This Row],[単価]]*テーブル1[[#This Row],[個数]],"")</f>
        <v>2000</v>
      </c>
      <c r="G2613" t="s">
        <v>13</v>
      </c>
      <c r="H2613" t="s">
        <v>15</v>
      </c>
      <c r="I2613" t="s">
        <v>20</v>
      </c>
    </row>
    <row r="2614" spans="1:9" x14ac:dyDescent="0.45">
      <c r="A2614">
        <v>17298786</v>
      </c>
      <c r="B2614" s="1">
        <v>43374</v>
      </c>
      <c r="C2614" t="s">
        <v>9</v>
      </c>
      <c r="D2614" s="2">
        <f>IFERROR(VLOOKUP(テーブル1[[#This Row],[商品名]],価格一覧,2,0),"")</f>
        <v>5674</v>
      </c>
      <c r="E2614">
        <v>2</v>
      </c>
      <c r="F2614" s="2">
        <f>IFERROR(テーブル1[[#This Row],[単価]]*テーブル1[[#This Row],[個数]],"")</f>
        <v>11348</v>
      </c>
      <c r="G2614" t="s">
        <v>12</v>
      </c>
      <c r="H2614" t="s">
        <v>14</v>
      </c>
      <c r="I2614" t="s">
        <v>19</v>
      </c>
    </row>
    <row r="2615" spans="1:9" x14ac:dyDescent="0.45">
      <c r="A2615">
        <v>17298836</v>
      </c>
      <c r="B2615" s="1">
        <v>43375</v>
      </c>
      <c r="C2615" t="s">
        <v>10</v>
      </c>
      <c r="D2615" s="2">
        <f>IFERROR(VLOOKUP(テーブル1[[#This Row],[商品名]],価格一覧,2,0),"")</f>
        <v>2162</v>
      </c>
      <c r="E2615">
        <v>1</v>
      </c>
      <c r="F2615" s="2">
        <f>IFERROR(テーブル1[[#This Row],[単価]]*テーブル1[[#This Row],[個数]],"")</f>
        <v>2162</v>
      </c>
      <c r="G2615" t="s">
        <v>11</v>
      </c>
      <c r="H2615" t="s">
        <v>15</v>
      </c>
      <c r="I2615" t="s">
        <v>18</v>
      </c>
    </row>
    <row r="2616" spans="1:9" x14ac:dyDescent="0.45">
      <c r="A2616">
        <v>17300206</v>
      </c>
      <c r="B2616" s="1">
        <v>43375</v>
      </c>
      <c r="C2616" t="s">
        <v>7</v>
      </c>
      <c r="D2616" s="2">
        <f>IFERROR(VLOOKUP(テーブル1[[#This Row],[商品名]],価格一覧,2,0),"")</f>
        <v>1000</v>
      </c>
      <c r="E2616">
        <v>4</v>
      </c>
      <c r="F2616" s="2">
        <f>IFERROR(テーブル1[[#This Row],[単価]]*テーブル1[[#This Row],[個数]],"")</f>
        <v>4000</v>
      </c>
      <c r="G2616" t="s">
        <v>11</v>
      </c>
      <c r="H2616" t="s">
        <v>14</v>
      </c>
      <c r="I2616" t="s">
        <v>19</v>
      </c>
    </row>
    <row r="2617" spans="1:9" x14ac:dyDescent="0.45">
      <c r="A2617">
        <v>17300412</v>
      </c>
      <c r="B2617" s="1">
        <v>43375</v>
      </c>
      <c r="C2617" t="s">
        <v>9</v>
      </c>
      <c r="D2617" s="2">
        <f>IFERROR(VLOOKUP(テーブル1[[#This Row],[商品名]],価格一覧,2,0),"")</f>
        <v>5674</v>
      </c>
      <c r="E2617">
        <v>4</v>
      </c>
      <c r="F2617" s="2">
        <f>IFERROR(テーブル1[[#This Row],[単価]]*テーブル1[[#This Row],[個数]],"")</f>
        <v>22696</v>
      </c>
      <c r="G2617" t="s">
        <v>11</v>
      </c>
      <c r="H2617" t="s">
        <v>15</v>
      </c>
      <c r="I2617" t="s">
        <v>19</v>
      </c>
    </row>
    <row r="2618" spans="1:9" x14ac:dyDescent="0.45">
      <c r="A2618">
        <v>17300876</v>
      </c>
      <c r="B2618" s="1">
        <v>43375</v>
      </c>
      <c r="C2618" t="s">
        <v>10</v>
      </c>
      <c r="D2618" s="2">
        <f>IFERROR(VLOOKUP(テーブル1[[#This Row],[商品名]],価格一覧,2,0),"")</f>
        <v>2162</v>
      </c>
      <c r="E2618">
        <v>5</v>
      </c>
      <c r="F2618" s="2">
        <f>IFERROR(テーブル1[[#This Row],[単価]]*テーブル1[[#This Row],[個数]],"")</f>
        <v>10810</v>
      </c>
      <c r="G2618" t="s">
        <v>12</v>
      </c>
      <c r="H2618" t="s">
        <v>14</v>
      </c>
      <c r="I2618" t="s">
        <v>20</v>
      </c>
    </row>
    <row r="2619" spans="1:9" x14ac:dyDescent="0.45">
      <c r="A2619">
        <v>17300976</v>
      </c>
      <c r="B2619" s="1">
        <v>43375</v>
      </c>
      <c r="C2619" t="s">
        <v>9</v>
      </c>
      <c r="D2619" s="2">
        <f>IFERROR(VLOOKUP(テーブル1[[#This Row],[商品名]],価格一覧,2,0),"")</f>
        <v>5674</v>
      </c>
      <c r="E2619">
        <v>2</v>
      </c>
      <c r="F2619" s="2">
        <f>IFERROR(テーブル1[[#This Row],[単価]]*テーブル1[[#This Row],[個数]],"")</f>
        <v>11348</v>
      </c>
      <c r="G2619" t="s">
        <v>12</v>
      </c>
      <c r="H2619" t="s">
        <v>15</v>
      </c>
      <c r="I2619" t="s">
        <v>20</v>
      </c>
    </row>
    <row r="2620" spans="1:9" x14ac:dyDescent="0.45">
      <c r="A2620">
        <v>17301425</v>
      </c>
      <c r="B2620" s="1">
        <v>43376</v>
      </c>
      <c r="C2620" t="s">
        <v>9</v>
      </c>
      <c r="D2620" s="2">
        <f>IFERROR(VLOOKUP(テーブル1[[#This Row],[商品名]],価格一覧,2,0),"")</f>
        <v>5674</v>
      </c>
      <c r="E2620">
        <v>3</v>
      </c>
      <c r="F2620" s="2">
        <f>IFERROR(テーブル1[[#This Row],[単価]]*テーブル1[[#This Row],[個数]],"")</f>
        <v>17022</v>
      </c>
      <c r="G2620" t="s">
        <v>11</v>
      </c>
      <c r="H2620" t="s">
        <v>15</v>
      </c>
      <c r="I2620" t="s">
        <v>19</v>
      </c>
    </row>
    <row r="2621" spans="1:9" x14ac:dyDescent="0.45">
      <c r="A2621">
        <v>17301504</v>
      </c>
      <c r="B2621" s="1">
        <v>43376</v>
      </c>
      <c r="C2621" t="s">
        <v>10</v>
      </c>
      <c r="D2621" s="2">
        <f>IFERROR(VLOOKUP(テーブル1[[#This Row],[商品名]],価格一覧,2,0),"")</f>
        <v>2162</v>
      </c>
      <c r="E2621">
        <v>6</v>
      </c>
      <c r="F2621" s="2">
        <f>IFERROR(テーブル1[[#This Row],[単価]]*テーブル1[[#This Row],[個数]],"")</f>
        <v>12972</v>
      </c>
      <c r="G2621" t="s">
        <v>13</v>
      </c>
      <c r="H2621" t="s">
        <v>15</v>
      </c>
      <c r="I2621" t="s">
        <v>19</v>
      </c>
    </row>
    <row r="2622" spans="1:9" x14ac:dyDescent="0.45">
      <c r="A2622">
        <v>17301601</v>
      </c>
      <c r="B2622" s="1">
        <v>43376</v>
      </c>
      <c r="C2622" t="s">
        <v>7</v>
      </c>
      <c r="D2622" s="2">
        <f>IFERROR(VLOOKUP(テーブル1[[#This Row],[商品名]],価格一覧,2,0),"")</f>
        <v>1000</v>
      </c>
      <c r="E2622">
        <v>3</v>
      </c>
      <c r="F2622" s="2">
        <f>IFERROR(テーブル1[[#This Row],[単価]]*テーブル1[[#This Row],[個数]],"")</f>
        <v>3000</v>
      </c>
      <c r="G2622" t="s">
        <v>12</v>
      </c>
      <c r="H2622" t="s">
        <v>14</v>
      </c>
      <c r="I2622" t="s">
        <v>20</v>
      </c>
    </row>
    <row r="2623" spans="1:9" x14ac:dyDescent="0.45">
      <c r="A2623">
        <v>17301684</v>
      </c>
      <c r="B2623" s="1">
        <v>43376</v>
      </c>
      <c r="C2623" t="s">
        <v>9</v>
      </c>
      <c r="D2623" s="2">
        <f>IFERROR(VLOOKUP(テーブル1[[#This Row],[商品名]],価格一覧,2,0),"")</f>
        <v>5674</v>
      </c>
      <c r="E2623">
        <v>4</v>
      </c>
      <c r="F2623" s="2">
        <f>IFERROR(テーブル1[[#This Row],[単価]]*テーブル1[[#This Row],[個数]],"")</f>
        <v>22696</v>
      </c>
      <c r="G2623" t="s">
        <v>11</v>
      </c>
      <c r="H2623" t="s">
        <v>15</v>
      </c>
      <c r="I2623" t="s">
        <v>20</v>
      </c>
    </row>
    <row r="2624" spans="1:9" x14ac:dyDescent="0.45">
      <c r="A2624">
        <v>17303019</v>
      </c>
      <c r="B2624" s="1">
        <v>43376</v>
      </c>
      <c r="C2624" t="s">
        <v>9</v>
      </c>
      <c r="D2624" s="2">
        <f>IFERROR(VLOOKUP(テーブル1[[#This Row],[商品名]],価格一覧,2,0),"")</f>
        <v>5674</v>
      </c>
      <c r="E2624">
        <v>2</v>
      </c>
      <c r="F2624" s="2">
        <f>IFERROR(テーブル1[[#This Row],[単価]]*テーブル1[[#This Row],[個数]],"")</f>
        <v>11348</v>
      </c>
      <c r="G2624" t="s">
        <v>13</v>
      </c>
      <c r="H2624" t="s">
        <v>15</v>
      </c>
      <c r="I2624" t="s">
        <v>19</v>
      </c>
    </row>
    <row r="2625" spans="1:9" x14ac:dyDescent="0.45">
      <c r="A2625">
        <v>17303469</v>
      </c>
      <c r="B2625" s="1">
        <v>43377</v>
      </c>
      <c r="C2625" t="s">
        <v>10</v>
      </c>
      <c r="D2625" s="2">
        <f>IFERROR(VLOOKUP(テーブル1[[#This Row],[商品名]],価格一覧,2,0),"")</f>
        <v>2162</v>
      </c>
      <c r="E2625">
        <v>6</v>
      </c>
      <c r="F2625" s="2">
        <f>IFERROR(テーブル1[[#This Row],[単価]]*テーブル1[[#This Row],[個数]],"")</f>
        <v>12972</v>
      </c>
      <c r="G2625" t="s">
        <v>11</v>
      </c>
      <c r="H2625" t="s">
        <v>15</v>
      </c>
      <c r="I2625" t="s">
        <v>18</v>
      </c>
    </row>
    <row r="2626" spans="1:9" x14ac:dyDescent="0.45">
      <c r="A2626">
        <v>17303531</v>
      </c>
      <c r="B2626" s="1">
        <v>43377</v>
      </c>
      <c r="C2626" t="s">
        <v>7</v>
      </c>
      <c r="D2626" s="2">
        <f>IFERROR(VLOOKUP(テーブル1[[#This Row],[商品名]],価格一覧,2,0),"")</f>
        <v>1000</v>
      </c>
      <c r="E2626">
        <v>3</v>
      </c>
      <c r="F2626" s="2">
        <f>IFERROR(テーブル1[[#This Row],[単価]]*テーブル1[[#This Row],[個数]],"")</f>
        <v>3000</v>
      </c>
      <c r="G2626" t="s">
        <v>12</v>
      </c>
      <c r="H2626" t="s">
        <v>14</v>
      </c>
      <c r="I2626" t="s">
        <v>20</v>
      </c>
    </row>
    <row r="2627" spans="1:9" x14ac:dyDescent="0.45">
      <c r="A2627">
        <v>17304098</v>
      </c>
      <c r="B2627" s="1">
        <v>43377</v>
      </c>
      <c r="C2627" t="s">
        <v>8</v>
      </c>
      <c r="D2627" s="2">
        <f>IFERROR(VLOOKUP(テーブル1[[#This Row],[商品名]],価格一覧,2,0),"")</f>
        <v>3980</v>
      </c>
      <c r="E2627">
        <v>1</v>
      </c>
      <c r="F2627" s="2">
        <f>IFERROR(テーブル1[[#This Row],[単価]]*テーブル1[[#This Row],[個数]],"")</f>
        <v>3980</v>
      </c>
      <c r="G2627" t="s">
        <v>12</v>
      </c>
      <c r="H2627" t="s">
        <v>15</v>
      </c>
      <c r="I2627" t="s">
        <v>18</v>
      </c>
    </row>
    <row r="2628" spans="1:9" x14ac:dyDescent="0.45">
      <c r="A2628">
        <v>17305436</v>
      </c>
      <c r="B2628" s="1">
        <v>43377</v>
      </c>
      <c r="C2628" t="s">
        <v>8</v>
      </c>
      <c r="D2628" s="2">
        <f>IFERROR(VLOOKUP(テーブル1[[#This Row],[商品名]],価格一覧,2,0),"")</f>
        <v>3980</v>
      </c>
      <c r="E2628">
        <v>2</v>
      </c>
      <c r="F2628" s="2">
        <f>IFERROR(テーブル1[[#This Row],[単価]]*テーブル1[[#This Row],[個数]],"")</f>
        <v>7960</v>
      </c>
      <c r="G2628" t="s">
        <v>11</v>
      </c>
      <c r="H2628" t="s">
        <v>15</v>
      </c>
      <c r="I2628" t="s">
        <v>18</v>
      </c>
    </row>
    <row r="2629" spans="1:9" x14ac:dyDescent="0.45">
      <c r="A2629">
        <v>17306044</v>
      </c>
      <c r="B2629" s="1">
        <v>43378</v>
      </c>
      <c r="C2629" t="s">
        <v>7</v>
      </c>
      <c r="D2629" s="2">
        <f>IFERROR(VLOOKUP(テーブル1[[#This Row],[商品名]],価格一覧,2,0),"")</f>
        <v>1000</v>
      </c>
      <c r="E2629">
        <v>2</v>
      </c>
      <c r="F2629" s="2">
        <f>IFERROR(テーブル1[[#This Row],[単価]]*テーブル1[[#This Row],[個数]],"")</f>
        <v>2000</v>
      </c>
      <c r="G2629" t="s">
        <v>12</v>
      </c>
      <c r="H2629" t="s">
        <v>14</v>
      </c>
      <c r="I2629" t="s">
        <v>19</v>
      </c>
    </row>
    <row r="2630" spans="1:9" x14ac:dyDescent="0.45">
      <c r="A2630">
        <v>17306624</v>
      </c>
      <c r="B2630" s="1">
        <v>43378</v>
      </c>
      <c r="C2630" t="s">
        <v>7</v>
      </c>
      <c r="D2630" s="2">
        <f>IFERROR(VLOOKUP(テーブル1[[#This Row],[商品名]],価格一覧,2,0),"")</f>
        <v>1000</v>
      </c>
      <c r="E2630">
        <v>6</v>
      </c>
      <c r="F2630" s="2">
        <f>IFERROR(テーブル1[[#This Row],[単価]]*テーブル1[[#This Row],[個数]],"")</f>
        <v>6000</v>
      </c>
      <c r="G2630" t="s">
        <v>11</v>
      </c>
      <c r="H2630" t="s">
        <v>15</v>
      </c>
      <c r="I2630" t="s">
        <v>20</v>
      </c>
    </row>
    <row r="2631" spans="1:9" x14ac:dyDescent="0.45">
      <c r="A2631">
        <v>17306785</v>
      </c>
      <c r="B2631" s="1">
        <v>43378</v>
      </c>
      <c r="C2631" t="s">
        <v>8</v>
      </c>
      <c r="D2631" s="2">
        <f>IFERROR(VLOOKUP(テーブル1[[#This Row],[商品名]],価格一覧,2,0),"")</f>
        <v>3980</v>
      </c>
      <c r="E2631">
        <v>4</v>
      </c>
      <c r="F2631" s="2">
        <f>IFERROR(テーブル1[[#This Row],[単価]]*テーブル1[[#This Row],[個数]],"")</f>
        <v>15920</v>
      </c>
      <c r="G2631" t="s">
        <v>11</v>
      </c>
      <c r="H2631" t="s">
        <v>14</v>
      </c>
      <c r="I2631" t="s">
        <v>18</v>
      </c>
    </row>
    <row r="2632" spans="1:9" x14ac:dyDescent="0.45">
      <c r="A2632">
        <v>17307536</v>
      </c>
      <c r="B2632" s="1">
        <v>43378</v>
      </c>
      <c r="C2632" t="s">
        <v>9</v>
      </c>
      <c r="D2632" s="2">
        <f>IFERROR(VLOOKUP(テーブル1[[#This Row],[商品名]],価格一覧,2,0),"")</f>
        <v>5674</v>
      </c>
      <c r="E2632">
        <v>1</v>
      </c>
      <c r="F2632" s="2">
        <f>IFERROR(テーブル1[[#This Row],[単価]]*テーブル1[[#This Row],[個数]],"")</f>
        <v>5674</v>
      </c>
      <c r="G2632" t="s">
        <v>11</v>
      </c>
      <c r="H2632" t="s">
        <v>15</v>
      </c>
      <c r="I2632" t="s">
        <v>20</v>
      </c>
    </row>
    <row r="2633" spans="1:9" x14ac:dyDescent="0.45">
      <c r="A2633">
        <v>17307700</v>
      </c>
      <c r="B2633" s="1">
        <v>43378</v>
      </c>
      <c r="C2633" t="s">
        <v>8</v>
      </c>
      <c r="D2633" s="2">
        <f>IFERROR(VLOOKUP(テーブル1[[#This Row],[商品名]],価格一覧,2,0),"")</f>
        <v>3980</v>
      </c>
      <c r="E2633">
        <v>4</v>
      </c>
      <c r="F2633" s="2">
        <f>IFERROR(テーブル1[[#This Row],[単価]]*テーブル1[[#This Row],[個数]],"")</f>
        <v>15920</v>
      </c>
      <c r="G2633" t="s">
        <v>13</v>
      </c>
      <c r="H2633" t="s">
        <v>15</v>
      </c>
      <c r="I2633" t="s">
        <v>19</v>
      </c>
    </row>
    <row r="2634" spans="1:9" x14ac:dyDescent="0.45">
      <c r="A2634">
        <v>17308305</v>
      </c>
      <c r="B2634" s="1">
        <v>43378</v>
      </c>
      <c r="C2634" t="s">
        <v>10</v>
      </c>
      <c r="D2634" s="2">
        <f>IFERROR(VLOOKUP(テーブル1[[#This Row],[商品名]],価格一覧,2,0),"")</f>
        <v>2162</v>
      </c>
      <c r="E2634">
        <v>1</v>
      </c>
      <c r="F2634" s="2">
        <f>IFERROR(テーブル1[[#This Row],[単価]]*テーブル1[[#This Row],[個数]],"")</f>
        <v>2162</v>
      </c>
      <c r="G2634" t="s">
        <v>11</v>
      </c>
      <c r="H2634" t="s">
        <v>15</v>
      </c>
      <c r="I2634" t="s">
        <v>20</v>
      </c>
    </row>
    <row r="2635" spans="1:9" x14ac:dyDescent="0.45">
      <c r="A2635">
        <v>17310371</v>
      </c>
      <c r="B2635" s="1">
        <v>43379</v>
      </c>
      <c r="C2635" t="s">
        <v>9</v>
      </c>
      <c r="D2635" s="2">
        <f>IFERROR(VLOOKUP(テーブル1[[#This Row],[商品名]],価格一覧,2,0),"")</f>
        <v>5674</v>
      </c>
      <c r="E2635">
        <v>5</v>
      </c>
      <c r="F2635" s="2">
        <f>IFERROR(テーブル1[[#This Row],[単価]]*テーブル1[[#This Row],[個数]],"")</f>
        <v>28370</v>
      </c>
      <c r="G2635" t="s">
        <v>13</v>
      </c>
      <c r="H2635" t="s">
        <v>15</v>
      </c>
      <c r="I2635" t="s">
        <v>20</v>
      </c>
    </row>
    <row r="2636" spans="1:9" x14ac:dyDescent="0.45">
      <c r="A2636">
        <v>17310927</v>
      </c>
      <c r="B2636" s="1">
        <v>43379</v>
      </c>
      <c r="C2636" t="s">
        <v>10</v>
      </c>
      <c r="D2636" s="2">
        <f>IFERROR(VLOOKUP(テーブル1[[#This Row],[商品名]],価格一覧,2,0),"")</f>
        <v>2162</v>
      </c>
      <c r="E2636">
        <v>2</v>
      </c>
      <c r="F2636" s="2">
        <f>IFERROR(テーブル1[[#This Row],[単価]]*テーブル1[[#This Row],[個数]],"")</f>
        <v>4324</v>
      </c>
      <c r="G2636" t="s">
        <v>13</v>
      </c>
      <c r="H2636" t="s">
        <v>14</v>
      </c>
      <c r="I2636" t="s">
        <v>19</v>
      </c>
    </row>
    <row r="2637" spans="1:9" x14ac:dyDescent="0.45">
      <c r="A2637">
        <v>17311884</v>
      </c>
      <c r="B2637" s="1">
        <v>43379</v>
      </c>
      <c r="C2637" t="s">
        <v>9</v>
      </c>
      <c r="D2637" s="2">
        <f>IFERROR(VLOOKUP(テーブル1[[#This Row],[商品名]],価格一覧,2,0),"")</f>
        <v>5674</v>
      </c>
      <c r="E2637">
        <v>2</v>
      </c>
      <c r="F2637" s="2">
        <f>IFERROR(テーブル1[[#This Row],[単価]]*テーブル1[[#This Row],[個数]],"")</f>
        <v>11348</v>
      </c>
      <c r="G2637" t="s">
        <v>11</v>
      </c>
      <c r="H2637" t="s">
        <v>15</v>
      </c>
      <c r="I2637" t="s">
        <v>19</v>
      </c>
    </row>
    <row r="2638" spans="1:9" x14ac:dyDescent="0.45">
      <c r="A2638">
        <v>17312044</v>
      </c>
      <c r="B2638" s="1">
        <v>43380</v>
      </c>
      <c r="C2638" t="s">
        <v>10</v>
      </c>
      <c r="D2638" s="2">
        <f>IFERROR(VLOOKUP(テーブル1[[#This Row],[商品名]],価格一覧,2,0),"")</f>
        <v>2162</v>
      </c>
      <c r="E2638">
        <v>1</v>
      </c>
      <c r="F2638" s="2">
        <f>IFERROR(テーブル1[[#This Row],[単価]]*テーブル1[[#This Row],[個数]],"")</f>
        <v>2162</v>
      </c>
      <c r="G2638" t="s">
        <v>13</v>
      </c>
      <c r="H2638" t="s">
        <v>15</v>
      </c>
      <c r="I2638" t="s">
        <v>19</v>
      </c>
    </row>
    <row r="2639" spans="1:9" x14ac:dyDescent="0.45">
      <c r="A2639">
        <v>17313067</v>
      </c>
      <c r="B2639" s="1">
        <v>43380</v>
      </c>
      <c r="C2639" t="s">
        <v>10</v>
      </c>
      <c r="D2639" s="2">
        <f>IFERROR(VLOOKUP(テーブル1[[#This Row],[商品名]],価格一覧,2,0),"")</f>
        <v>2162</v>
      </c>
      <c r="E2639">
        <v>1</v>
      </c>
      <c r="F2639" s="2">
        <f>IFERROR(テーブル1[[#This Row],[単価]]*テーブル1[[#This Row],[個数]],"")</f>
        <v>2162</v>
      </c>
      <c r="G2639" t="s">
        <v>12</v>
      </c>
      <c r="H2639" t="s">
        <v>14</v>
      </c>
      <c r="I2639" t="s">
        <v>19</v>
      </c>
    </row>
    <row r="2640" spans="1:9" x14ac:dyDescent="0.45">
      <c r="A2640">
        <v>17313363</v>
      </c>
      <c r="B2640" s="1">
        <v>43380</v>
      </c>
      <c r="C2640" t="s">
        <v>8</v>
      </c>
      <c r="D2640" s="2">
        <f>IFERROR(VLOOKUP(テーブル1[[#This Row],[商品名]],価格一覧,2,0),"")</f>
        <v>3980</v>
      </c>
      <c r="E2640">
        <v>1</v>
      </c>
      <c r="F2640" s="2">
        <f>IFERROR(テーブル1[[#This Row],[単価]]*テーブル1[[#This Row],[個数]],"")</f>
        <v>3980</v>
      </c>
      <c r="G2640" t="s">
        <v>13</v>
      </c>
      <c r="H2640" t="s">
        <v>15</v>
      </c>
      <c r="I2640" t="s">
        <v>19</v>
      </c>
    </row>
    <row r="2641" spans="1:9" x14ac:dyDescent="0.45">
      <c r="A2641">
        <v>17314494</v>
      </c>
      <c r="B2641" s="1">
        <v>43380</v>
      </c>
      <c r="C2641" t="s">
        <v>10</v>
      </c>
      <c r="D2641" s="2">
        <f>IFERROR(VLOOKUP(テーブル1[[#This Row],[商品名]],価格一覧,2,0),"")</f>
        <v>2162</v>
      </c>
      <c r="E2641">
        <v>4</v>
      </c>
      <c r="F2641" s="2">
        <f>IFERROR(テーブル1[[#This Row],[単価]]*テーブル1[[#This Row],[個数]],"")</f>
        <v>8648</v>
      </c>
      <c r="G2641" t="s">
        <v>13</v>
      </c>
      <c r="H2641" t="s">
        <v>15</v>
      </c>
      <c r="I2641" t="s">
        <v>19</v>
      </c>
    </row>
    <row r="2642" spans="1:9" x14ac:dyDescent="0.45">
      <c r="A2642">
        <v>17314742</v>
      </c>
      <c r="B2642" s="1">
        <v>43381</v>
      </c>
      <c r="C2642" t="s">
        <v>7</v>
      </c>
      <c r="D2642" s="2">
        <f>IFERROR(VLOOKUP(テーブル1[[#This Row],[商品名]],価格一覧,2,0),"")</f>
        <v>1000</v>
      </c>
      <c r="E2642">
        <v>1</v>
      </c>
      <c r="F2642" s="2">
        <f>IFERROR(テーブル1[[#This Row],[単価]]*テーブル1[[#This Row],[個数]],"")</f>
        <v>1000</v>
      </c>
      <c r="G2642" t="s">
        <v>13</v>
      </c>
      <c r="H2642" t="s">
        <v>14</v>
      </c>
      <c r="I2642" t="s">
        <v>19</v>
      </c>
    </row>
    <row r="2643" spans="1:9" x14ac:dyDescent="0.45">
      <c r="A2643">
        <v>17315164</v>
      </c>
      <c r="B2643" s="1">
        <v>43381</v>
      </c>
      <c r="C2643" t="s">
        <v>9</v>
      </c>
      <c r="D2643" s="2">
        <f>IFERROR(VLOOKUP(テーブル1[[#This Row],[商品名]],価格一覧,2,0),"")</f>
        <v>5674</v>
      </c>
      <c r="E2643">
        <v>1</v>
      </c>
      <c r="F2643" s="2">
        <f>IFERROR(テーブル1[[#This Row],[単価]]*テーブル1[[#This Row],[個数]],"")</f>
        <v>5674</v>
      </c>
      <c r="G2643" t="s">
        <v>12</v>
      </c>
      <c r="H2643" t="s">
        <v>15</v>
      </c>
      <c r="I2643" t="s">
        <v>20</v>
      </c>
    </row>
    <row r="2644" spans="1:9" x14ac:dyDescent="0.45">
      <c r="A2644">
        <v>17316124</v>
      </c>
      <c r="B2644" s="1">
        <v>43381</v>
      </c>
      <c r="C2644" t="s">
        <v>7</v>
      </c>
      <c r="D2644" s="2">
        <f>IFERROR(VLOOKUP(テーブル1[[#This Row],[商品名]],価格一覧,2,0),"")</f>
        <v>1000</v>
      </c>
      <c r="E2644">
        <v>6</v>
      </c>
      <c r="F2644" s="2">
        <f>IFERROR(テーブル1[[#This Row],[単価]]*テーブル1[[#This Row],[個数]],"")</f>
        <v>6000</v>
      </c>
      <c r="G2644" t="s">
        <v>13</v>
      </c>
      <c r="H2644" t="s">
        <v>15</v>
      </c>
      <c r="I2644" t="s">
        <v>20</v>
      </c>
    </row>
    <row r="2645" spans="1:9" x14ac:dyDescent="0.45">
      <c r="A2645">
        <v>17317519</v>
      </c>
      <c r="B2645" s="1">
        <v>43381</v>
      </c>
      <c r="C2645" t="s">
        <v>7</v>
      </c>
      <c r="D2645" s="2">
        <f>IFERROR(VLOOKUP(テーブル1[[#This Row],[商品名]],価格一覧,2,0),"")</f>
        <v>1000</v>
      </c>
      <c r="E2645">
        <v>4</v>
      </c>
      <c r="F2645" s="2">
        <f>IFERROR(テーブル1[[#This Row],[単価]]*テーブル1[[#This Row],[個数]],"")</f>
        <v>4000</v>
      </c>
      <c r="G2645" t="s">
        <v>12</v>
      </c>
      <c r="H2645" t="s">
        <v>15</v>
      </c>
      <c r="I2645" t="s">
        <v>19</v>
      </c>
    </row>
    <row r="2646" spans="1:9" x14ac:dyDescent="0.45">
      <c r="A2646">
        <v>17317896</v>
      </c>
      <c r="B2646" s="1">
        <v>43382</v>
      </c>
      <c r="C2646" t="s">
        <v>7</v>
      </c>
      <c r="D2646" s="2">
        <f>IFERROR(VLOOKUP(テーブル1[[#This Row],[商品名]],価格一覧,2,0),"")</f>
        <v>1000</v>
      </c>
      <c r="E2646">
        <v>1</v>
      </c>
      <c r="F2646" s="2">
        <f>IFERROR(テーブル1[[#This Row],[単価]]*テーブル1[[#This Row],[個数]],"")</f>
        <v>1000</v>
      </c>
      <c r="G2646" t="s">
        <v>11</v>
      </c>
      <c r="H2646" t="s">
        <v>15</v>
      </c>
      <c r="I2646" t="s">
        <v>18</v>
      </c>
    </row>
    <row r="2647" spans="1:9" x14ac:dyDescent="0.45">
      <c r="A2647">
        <v>17317944</v>
      </c>
      <c r="B2647" s="1">
        <v>43382</v>
      </c>
      <c r="C2647" t="s">
        <v>7</v>
      </c>
      <c r="D2647" s="2">
        <f>IFERROR(VLOOKUP(テーブル1[[#This Row],[商品名]],価格一覧,2,0),"")</f>
        <v>1000</v>
      </c>
      <c r="E2647">
        <v>1</v>
      </c>
      <c r="F2647" s="2">
        <f>IFERROR(テーブル1[[#This Row],[単価]]*テーブル1[[#This Row],[個数]],"")</f>
        <v>1000</v>
      </c>
      <c r="G2647" t="s">
        <v>11</v>
      </c>
      <c r="H2647" t="s">
        <v>14</v>
      </c>
      <c r="I2647" t="s">
        <v>19</v>
      </c>
    </row>
    <row r="2648" spans="1:9" x14ac:dyDescent="0.45">
      <c r="A2648">
        <v>17318677</v>
      </c>
      <c r="B2648" s="1">
        <v>43382</v>
      </c>
      <c r="C2648" t="s">
        <v>8</v>
      </c>
      <c r="D2648" s="2">
        <f>IFERROR(VLOOKUP(テーブル1[[#This Row],[商品名]],価格一覧,2,0),"")</f>
        <v>3980</v>
      </c>
      <c r="E2648">
        <v>6</v>
      </c>
      <c r="F2648" s="2">
        <f>IFERROR(テーブル1[[#This Row],[単価]]*テーブル1[[#This Row],[個数]],"")</f>
        <v>23880</v>
      </c>
      <c r="G2648" t="s">
        <v>13</v>
      </c>
      <c r="H2648" t="s">
        <v>15</v>
      </c>
      <c r="I2648" t="s">
        <v>20</v>
      </c>
    </row>
    <row r="2649" spans="1:9" x14ac:dyDescent="0.45">
      <c r="A2649">
        <v>17318973</v>
      </c>
      <c r="B2649" s="1">
        <v>43382</v>
      </c>
      <c r="C2649" t="s">
        <v>7</v>
      </c>
      <c r="D2649" s="2">
        <f>IFERROR(VLOOKUP(テーブル1[[#This Row],[商品名]],価格一覧,2,0),"")</f>
        <v>1000</v>
      </c>
      <c r="E2649">
        <v>5</v>
      </c>
      <c r="F2649" s="2">
        <f>IFERROR(テーブル1[[#This Row],[単価]]*テーブル1[[#This Row],[個数]],"")</f>
        <v>5000</v>
      </c>
      <c r="G2649" t="s">
        <v>13</v>
      </c>
      <c r="H2649" t="s">
        <v>15</v>
      </c>
      <c r="I2649" t="s">
        <v>18</v>
      </c>
    </row>
    <row r="2650" spans="1:9" x14ac:dyDescent="0.45">
      <c r="A2650">
        <v>17320114</v>
      </c>
      <c r="B2650" s="1">
        <v>43382</v>
      </c>
      <c r="C2650" t="s">
        <v>7</v>
      </c>
      <c r="D2650" s="2">
        <f>IFERROR(VLOOKUP(テーブル1[[#This Row],[商品名]],価格一覧,2,0),"")</f>
        <v>1000</v>
      </c>
      <c r="E2650">
        <v>2</v>
      </c>
      <c r="F2650" s="2">
        <f>IFERROR(テーブル1[[#This Row],[単価]]*テーブル1[[#This Row],[個数]],"")</f>
        <v>2000</v>
      </c>
      <c r="G2650" t="s">
        <v>11</v>
      </c>
      <c r="H2650" t="s">
        <v>15</v>
      </c>
      <c r="I2650" t="s">
        <v>20</v>
      </c>
    </row>
    <row r="2651" spans="1:9" x14ac:dyDescent="0.45">
      <c r="A2651">
        <v>17320402</v>
      </c>
      <c r="B2651" s="1">
        <v>43383</v>
      </c>
      <c r="C2651" t="s">
        <v>10</v>
      </c>
      <c r="D2651" s="2">
        <f>IFERROR(VLOOKUP(テーブル1[[#This Row],[商品名]],価格一覧,2,0),"")</f>
        <v>2162</v>
      </c>
      <c r="E2651">
        <v>6</v>
      </c>
      <c r="F2651" s="2">
        <f>IFERROR(テーブル1[[#This Row],[単価]]*テーブル1[[#This Row],[個数]],"")</f>
        <v>12972</v>
      </c>
      <c r="G2651" t="s">
        <v>11</v>
      </c>
      <c r="H2651" t="s">
        <v>15</v>
      </c>
      <c r="I2651" t="s">
        <v>19</v>
      </c>
    </row>
    <row r="2652" spans="1:9" x14ac:dyDescent="0.45">
      <c r="A2652">
        <v>17320778</v>
      </c>
      <c r="B2652" s="1">
        <v>43384</v>
      </c>
      <c r="C2652" t="s">
        <v>8</v>
      </c>
      <c r="D2652" s="2">
        <f>IFERROR(VLOOKUP(テーブル1[[#This Row],[商品名]],価格一覧,2,0),"")</f>
        <v>3980</v>
      </c>
      <c r="E2652">
        <v>1</v>
      </c>
      <c r="F2652" s="2">
        <f>IFERROR(テーブル1[[#This Row],[単価]]*テーブル1[[#This Row],[個数]],"")</f>
        <v>3980</v>
      </c>
      <c r="G2652" t="s">
        <v>11</v>
      </c>
      <c r="H2652" t="s">
        <v>15</v>
      </c>
      <c r="I2652" t="s">
        <v>19</v>
      </c>
    </row>
    <row r="2653" spans="1:9" x14ac:dyDescent="0.45">
      <c r="A2653">
        <v>17321018</v>
      </c>
      <c r="B2653" s="1">
        <v>43384</v>
      </c>
      <c r="C2653" t="s">
        <v>7</v>
      </c>
      <c r="D2653" s="2">
        <f>IFERROR(VLOOKUP(テーブル1[[#This Row],[商品名]],価格一覧,2,0),"")</f>
        <v>1000</v>
      </c>
      <c r="E2653">
        <v>1</v>
      </c>
      <c r="F2653" s="2">
        <f>IFERROR(テーブル1[[#This Row],[単価]]*テーブル1[[#This Row],[個数]],"")</f>
        <v>1000</v>
      </c>
      <c r="G2653" t="s">
        <v>12</v>
      </c>
      <c r="H2653" t="s">
        <v>15</v>
      </c>
      <c r="I2653" t="s">
        <v>18</v>
      </c>
    </row>
    <row r="2654" spans="1:9" x14ac:dyDescent="0.45">
      <c r="A2654">
        <v>17322525</v>
      </c>
      <c r="B2654" s="1">
        <v>43384</v>
      </c>
      <c r="C2654" t="s">
        <v>10</v>
      </c>
      <c r="D2654" s="2">
        <f>IFERROR(VLOOKUP(テーブル1[[#This Row],[商品名]],価格一覧,2,0),"")</f>
        <v>2162</v>
      </c>
      <c r="E2654">
        <v>1</v>
      </c>
      <c r="F2654" s="2">
        <f>IFERROR(テーブル1[[#This Row],[単価]]*テーブル1[[#This Row],[個数]],"")</f>
        <v>2162</v>
      </c>
      <c r="G2654" t="s">
        <v>13</v>
      </c>
      <c r="H2654" t="s">
        <v>15</v>
      </c>
      <c r="I2654" t="s">
        <v>20</v>
      </c>
    </row>
    <row r="2655" spans="1:9" x14ac:dyDescent="0.45">
      <c r="A2655">
        <v>17322592</v>
      </c>
      <c r="B2655" s="1">
        <v>43384</v>
      </c>
      <c r="C2655" t="s">
        <v>7</v>
      </c>
      <c r="D2655" s="2">
        <f>IFERROR(VLOOKUP(テーブル1[[#This Row],[商品名]],価格一覧,2,0),"")</f>
        <v>1000</v>
      </c>
      <c r="E2655">
        <v>3</v>
      </c>
      <c r="F2655" s="2">
        <f>IFERROR(テーブル1[[#This Row],[単価]]*テーブル1[[#This Row],[個数]],"")</f>
        <v>3000</v>
      </c>
      <c r="G2655" t="s">
        <v>11</v>
      </c>
      <c r="H2655" t="s">
        <v>14</v>
      </c>
      <c r="I2655" t="s">
        <v>19</v>
      </c>
    </row>
    <row r="2656" spans="1:9" x14ac:dyDescent="0.45">
      <c r="A2656">
        <v>17323694</v>
      </c>
      <c r="B2656" s="1">
        <v>43385</v>
      </c>
      <c r="C2656" t="s">
        <v>8</v>
      </c>
      <c r="D2656" s="2">
        <f>IFERROR(VLOOKUP(テーブル1[[#This Row],[商品名]],価格一覧,2,0),"")</f>
        <v>3980</v>
      </c>
      <c r="E2656">
        <v>1</v>
      </c>
      <c r="F2656" s="2">
        <f>IFERROR(テーブル1[[#This Row],[単価]]*テーブル1[[#This Row],[個数]],"")</f>
        <v>3980</v>
      </c>
      <c r="G2656" t="s">
        <v>11</v>
      </c>
      <c r="H2656" t="s">
        <v>14</v>
      </c>
      <c r="I2656" t="s">
        <v>20</v>
      </c>
    </row>
    <row r="2657" spans="1:9" x14ac:dyDescent="0.45">
      <c r="A2657">
        <v>17324174</v>
      </c>
      <c r="B2657" s="1">
        <v>43385</v>
      </c>
      <c r="C2657" t="s">
        <v>9</v>
      </c>
      <c r="D2657" s="2">
        <f>IFERROR(VLOOKUP(テーブル1[[#This Row],[商品名]],価格一覧,2,0),"")</f>
        <v>5674</v>
      </c>
      <c r="E2657">
        <v>5</v>
      </c>
      <c r="F2657" s="2">
        <f>IFERROR(テーブル1[[#This Row],[単価]]*テーブル1[[#This Row],[個数]],"")</f>
        <v>28370</v>
      </c>
      <c r="G2657" t="s">
        <v>13</v>
      </c>
      <c r="H2657" t="s">
        <v>15</v>
      </c>
      <c r="I2657" t="s">
        <v>19</v>
      </c>
    </row>
    <row r="2658" spans="1:9" x14ac:dyDescent="0.45">
      <c r="A2658">
        <v>17324264</v>
      </c>
      <c r="B2658" s="1">
        <v>43385</v>
      </c>
      <c r="C2658" t="s">
        <v>8</v>
      </c>
      <c r="D2658" s="2">
        <f>IFERROR(VLOOKUP(テーブル1[[#This Row],[商品名]],価格一覧,2,0),"")</f>
        <v>3980</v>
      </c>
      <c r="E2658">
        <v>3</v>
      </c>
      <c r="F2658" s="2">
        <f>IFERROR(テーブル1[[#This Row],[単価]]*テーブル1[[#This Row],[個数]],"")</f>
        <v>11940</v>
      </c>
      <c r="G2658" t="s">
        <v>13</v>
      </c>
      <c r="H2658" t="s">
        <v>15</v>
      </c>
      <c r="I2658" t="s">
        <v>19</v>
      </c>
    </row>
    <row r="2659" spans="1:9" x14ac:dyDescent="0.45">
      <c r="A2659">
        <v>17324488</v>
      </c>
      <c r="B2659" s="1">
        <v>43385</v>
      </c>
      <c r="C2659" t="s">
        <v>9</v>
      </c>
      <c r="D2659" s="2">
        <f>IFERROR(VLOOKUP(テーブル1[[#This Row],[商品名]],価格一覧,2,0),"")</f>
        <v>5674</v>
      </c>
      <c r="E2659">
        <v>2</v>
      </c>
      <c r="F2659" s="2">
        <f>IFERROR(テーブル1[[#This Row],[単価]]*テーブル1[[#This Row],[個数]],"")</f>
        <v>11348</v>
      </c>
      <c r="G2659" t="s">
        <v>12</v>
      </c>
      <c r="H2659" t="s">
        <v>15</v>
      </c>
      <c r="I2659" t="s">
        <v>20</v>
      </c>
    </row>
    <row r="2660" spans="1:9" x14ac:dyDescent="0.45">
      <c r="A2660">
        <v>17324626</v>
      </c>
      <c r="B2660" s="1">
        <v>43385</v>
      </c>
      <c r="C2660" t="s">
        <v>8</v>
      </c>
      <c r="D2660" s="2">
        <f>IFERROR(VLOOKUP(テーブル1[[#This Row],[商品名]],価格一覧,2,0),"")</f>
        <v>3980</v>
      </c>
      <c r="E2660">
        <v>5</v>
      </c>
      <c r="F2660" s="2">
        <f>IFERROR(テーブル1[[#This Row],[単価]]*テーブル1[[#This Row],[個数]],"")</f>
        <v>19900</v>
      </c>
      <c r="G2660" t="s">
        <v>12</v>
      </c>
      <c r="H2660" t="s">
        <v>15</v>
      </c>
      <c r="I2660" t="s">
        <v>19</v>
      </c>
    </row>
    <row r="2661" spans="1:9" x14ac:dyDescent="0.45">
      <c r="A2661">
        <v>17325189</v>
      </c>
      <c r="B2661" s="1">
        <v>43386</v>
      </c>
      <c r="C2661" t="s">
        <v>7</v>
      </c>
      <c r="D2661" s="2">
        <f>IFERROR(VLOOKUP(テーブル1[[#This Row],[商品名]],価格一覧,2,0),"")</f>
        <v>1000</v>
      </c>
      <c r="E2661">
        <v>3</v>
      </c>
      <c r="F2661" s="2">
        <f>IFERROR(テーブル1[[#This Row],[単価]]*テーブル1[[#This Row],[個数]],"")</f>
        <v>3000</v>
      </c>
      <c r="G2661" t="s">
        <v>12</v>
      </c>
      <c r="H2661" t="s">
        <v>15</v>
      </c>
      <c r="I2661" t="s">
        <v>18</v>
      </c>
    </row>
    <row r="2662" spans="1:9" x14ac:dyDescent="0.45">
      <c r="A2662">
        <v>17325562</v>
      </c>
      <c r="B2662" s="1">
        <v>43386</v>
      </c>
      <c r="C2662" t="s">
        <v>9</v>
      </c>
      <c r="D2662" s="2">
        <f>IFERROR(VLOOKUP(テーブル1[[#This Row],[商品名]],価格一覧,2,0),"")</f>
        <v>5674</v>
      </c>
      <c r="E2662">
        <v>2</v>
      </c>
      <c r="F2662" s="2">
        <f>IFERROR(テーブル1[[#This Row],[単価]]*テーブル1[[#This Row],[個数]],"")</f>
        <v>11348</v>
      </c>
      <c r="G2662" t="s">
        <v>13</v>
      </c>
      <c r="H2662" t="s">
        <v>14</v>
      </c>
      <c r="I2662" t="s">
        <v>19</v>
      </c>
    </row>
    <row r="2663" spans="1:9" x14ac:dyDescent="0.45">
      <c r="A2663">
        <v>17325650</v>
      </c>
      <c r="B2663" s="1">
        <v>43386</v>
      </c>
      <c r="C2663" t="s">
        <v>8</v>
      </c>
      <c r="D2663" s="2">
        <f>IFERROR(VLOOKUP(テーブル1[[#This Row],[商品名]],価格一覧,2,0),"")</f>
        <v>3980</v>
      </c>
      <c r="E2663">
        <v>6</v>
      </c>
      <c r="F2663" s="2">
        <f>IFERROR(テーブル1[[#This Row],[単価]]*テーブル1[[#This Row],[個数]],"")</f>
        <v>23880</v>
      </c>
      <c r="G2663" t="s">
        <v>13</v>
      </c>
      <c r="H2663" t="s">
        <v>14</v>
      </c>
      <c r="I2663" t="s">
        <v>18</v>
      </c>
    </row>
    <row r="2664" spans="1:9" x14ac:dyDescent="0.45">
      <c r="A2664">
        <v>17326053</v>
      </c>
      <c r="B2664" s="1">
        <v>43386</v>
      </c>
      <c r="C2664" t="s">
        <v>8</v>
      </c>
      <c r="D2664" s="2">
        <f>IFERROR(VLOOKUP(テーブル1[[#This Row],[商品名]],価格一覧,2,0),"")</f>
        <v>3980</v>
      </c>
      <c r="E2664">
        <v>5</v>
      </c>
      <c r="F2664" s="2">
        <f>IFERROR(テーブル1[[#This Row],[単価]]*テーブル1[[#This Row],[個数]],"")</f>
        <v>19900</v>
      </c>
      <c r="G2664" t="s">
        <v>12</v>
      </c>
      <c r="H2664" t="s">
        <v>15</v>
      </c>
      <c r="I2664" t="s">
        <v>19</v>
      </c>
    </row>
    <row r="2665" spans="1:9" x14ac:dyDescent="0.45">
      <c r="A2665">
        <v>17326137</v>
      </c>
      <c r="B2665" s="1">
        <v>43387</v>
      </c>
      <c r="C2665" t="s">
        <v>7</v>
      </c>
      <c r="D2665" s="2">
        <f>IFERROR(VLOOKUP(テーブル1[[#This Row],[商品名]],価格一覧,2,0),"")</f>
        <v>1000</v>
      </c>
      <c r="E2665">
        <v>1</v>
      </c>
      <c r="F2665" s="2">
        <f>IFERROR(テーブル1[[#This Row],[単価]]*テーブル1[[#This Row],[個数]],"")</f>
        <v>1000</v>
      </c>
      <c r="G2665" t="s">
        <v>11</v>
      </c>
      <c r="H2665" t="s">
        <v>15</v>
      </c>
      <c r="I2665" t="s">
        <v>18</v>
      </c>
    </row>
    <row r="2666" spans="1:9" x14ac:dyDescent="0.45">
      <c r="A2666">
        <v>17327083</v>
      </c>
      <c r="B2666" s="1">
        <v>43388</v>
      </c>
      <c r="C2666" t="s">
        <v>10</v>
      </c>
      <c r="D2666" s="2">
        <f>IFERROR(VLOOKUP(テーブル1[[#This Row],[商品名]],価格一覧,2,0),"")</f>
        <v>2162</v>
      </c>
      <c r="E2666">
        <v>1</v>
      </c>
      <c r="F2666" s="2">
        <f>IFERROR(テーブル1[[#This Row],[単価]]*テーブル1[[#This Row],[個数]],"")</f>
        <v>2162</v>
      </c>
      <c r="G2666" t="s">
        <v>13</v>
      </c>
      <c r="H2666" t="s">
        <v>14</v>
      </c>
      <c r="I2666" t="s">
        <v>20</v>
      </c>
    </row>
    <row r="2667" spans="1:9" x14ac:dyDescent="0.45">
      <c r="A2667">
        <v>17327664</v>
      </c>
      <c r="B2667" s="1">
        <v>43388</v>
      </c>
      <c r="C2667" t="s">
        <v>7</v>
      </c>
      <c r="D2667" s="2">
        <f>IFERROR(VLOOKUP(テーブル1[[#This Row],[商品名]],価格一覧,2,0),"")</f>
        <v>1000</v>
      </c>
      <c r="E2667">
        <v>4</v>
      </c>
      <c r="F2667" s="2">
        <f>IFERROR(テーブル1[[#This Row],[単価]]*テーブル1[[#This Row],[個数]],"")</f>
        <v>4000</v>
      </c>
      <c r="G2667" t="s">
        <v>13</v>
      </c>
      <c r="H2667" t="s">
        <v>14</v>
      </c>
      <c r="I2667" t="s">
        <v>18</v>
      </c>
    </row>
    <row r="2668" spans="1:9" x14ac:dyDescent="0.45">
      <c r="A2668">
        <v>17328018</v>
      </c>
      <c r="B2668" s="1">
        <v>43388</v>
      </c>
      <c r="C2668" t="s">
        <v>7</v>
      </c>
      <c r="D2668" s="2">
        <f>IFERROR(VLOOKUP(テーブル1[[#This Row],[商品名]],価格一覧,2,0),"")</f>
        <v>1000</v>
      </c>
      <c r="E2668">
        <v>5</v>
      </c>
      <c r="F2668" s="2">
        <f>IFERROR(テーブル1[[#This Row],[単価]]*テーブル1[[#This Row],[個数]],"")</f>
        <v>5000</v>
      </c>
      <c r="G2668" t="s">
        <v>13</v>
      </c>
      <c r="H2668" t="s">
        <v>14</v>
      </c>
      <c r="I2668" t="s">
        <v>19</v>
      </c>
    </row>
    <row r="2669" spans="1:9" x14ac:dyDescent="0.45">
      <c r="A2669">
        <v>17328966</v>
      </c>
      <c r="B2669" s="1">
        <v>43388</v>
      </c>
      <c r="C2669" t="s">
        <v>7</v>
      </c>
      <c r="D2669" s="2">
        <f>IFERROR(VLOOKUP(テーブル1[[#This Row],[商品名]],価格一覧,2,0),"")</f>
        <v>1000</v>
      </c>
      <c r="E2669">
        <v>4</v>
      </c>
      <c r="F2669" s="2">
        <f>IFERROR(テーブル1[[#This Row],[単価]]*テーブル1[[#This Row],[個数]],"")</f>
        <v>4000</v>
      </c>
      <c r="G2669" t="s">
        <v>11</v>
      </c>
      <c r="H2669" t="s">
        <v>15</v>
      </c>
      <c r="I2669" t="s">
        <v>19</v>
      </c>
    </row>
    <row r="2670" spans="1:9" x14ac:dyDescent="0.45">
      <c r="A2670">
        <v>17329162</v>
      </c>
      <c r="B2670" s="1">
        <v>43389</v>
      </c>
      <c r="C2670" t="s">
        <v>8</v>
      </c>
      <c r="D2670" s="2">
        <f>IFERROR(VLOOKUP(テーブル1[[#This Row],[商品名]],価格一覧,2,0),"")</f>
        <v>3980</v>
      </c>
      <c r="E2670">
        <v>5</v>
      </c>
      <c r="F2670" s="2">
        <f>IFERROR(テーブル1[[#This Row],[単価]]*テーブル1[[#This Row],[個数]],"")</f>
        <v>19900</v>
      </c>
      <c r="G2670" t="s">
        <v>13</v>
      </c>
      <c r="H2670" t="s">
        <v>15</v>
      </c>
      <c r="I2670" t="s">
        <v>20</v>
      </c>
    </row>
    <row r="2671" spans="1:9" x14ac:dyDescent="0.45">
      <c r="A2671">
        <v>17329511</v>
      </c>
      <c r="B2671" s="1">
        <v>43389</v>
      </c>
      <c r="C2671" t="s">
        <v>10</v>
      </c>
      <c r="D2671" s="2">
        <f>IFERROR(VLOOKUP(テーブル1[[#This Row],[商品名]],価格一覧,2,0),"")</f>
        <v>2162</v>
      </c>
      <c r="E2671">
        <v>6</v>
      </c>
      <c r="F2671" s="2">
        <f>IFERROR(テーブル1[[#This Row],[単価]]*テーブル1[[#This Row],[個数]],"")</f>
        <v>12972</v>
      </c>
      <c r="G2671" t="s">
        <v>13</v>
      </c>
      <c r="H2671" t="s">
        <v>14</v>
      </c>
      <c r="I2671" t="s">
        <v>19</v>
      </c>
    </row>
    <row r="2672" spans="1:9" x14ac:dyDescent="0.45">
      <c r="A2672">
        <v>17330280</v>
      </c>
      <c r="B2672" s="1">
        <v>43389</v>
      </c>
      <c r="C2672" t="s">
        <v>7</v>
      </c>
      <c r="D2672" s="2">
        <f>IFERROR(VLOOKUP(テーブル1[[#This Row],[商品名]],価格一覧,2,0),"")</f>
        <v>1000</v>
      </c>
      <c r="E2672">
        <v>5</v>
      </c>
      <c r="F2672" s="2">
        <f>IFERROR(テーブル1[[#This Row],[単価]]*テーブル1[[#This Row],[個数]],"")</f>
        <v>5000</v>
      </c>
      <c r="G2672" t="s">
        <v>13</v>
      </c>
      <c r="H2672" t="s">
        <v>14</v>
      </c>
      <c r="I2672" t="s">
        <v>19</v>
      </c>
    </row>
    <row r="2673" spans="1:9" x14ac:dyDescent="0.45">
      <c r="A2673">
        <v>17330715</v>
      </c>
      <c r="B2673" s="1">
        <v>43389</v>
      </c>
      <c r="C2673" t="s">
        <v>9</v>
      </c>
      <c r="D2673" s="2">
        <f>IFERROR(VLOOKUP(テーブル1[[#This Row],[商品名]],価格一覧,2,0),"")</f>
        <v>5674</v>
      </c>
      <c r="E2673">
        <v>2</v>
      </c>
      <c r="F2673" s="2">
        <f>IFERROR(テーブル1[[#This Row],[単価]]*テーブル1[[#This Row],[個数]],"")</f>
        <v>11348</v>
      </c>
      <c r="G2673" t="s">
        <v>13</v>
      </c>
      <c r="H2673" t="s">
        <v>15</v>
      </c>
      <c r="I2673" t="s">
        <v>20</v>
      </c>
    </row>
    <row r="2674" spans="1:9" x14ac:dyDescent="0.45">
      <c r="A2674">
        <v>17330903</v>
      </c>
      <c r="B2674" s="1">
        <v>43389</v>
      </c>
      <c r="C2674" t="s">
        <v>7</v>
      </c>
      <c r="D2674" s="2">
        <f>IFERROR(VLOOKUP(テーブル1[[#This Row],[商品名]],価格一覧,2,0),"")</f>
        <v>1000</v>
      </c>
      <c r="E2674">
        <v>5</v>
      </c>
      <c r="F2674" s="2">
        <f>IFERROR(テーブル1[[#This Row],[単価]]*テーブル1[[#This Row],[個数]],"")</f>
        <v>5000</v>
      </c>
      <c r="G2674" t="s">
        <v>12</v>
      </c>
      <c r="H2674" t="s">
        <v>15</v>
      </c>
      <c r="I2674" t="s">
        <v>19</v>
      </c>
    </row>
    <row r="2675" spans="1:9" x14ac:dyDescent="0.45">
      <c r="A2675">
        <v>17331951</v>
      </c>
      <c r="B2675" s="1">
        <v>43389</v>
      </c>
      <c r="C2675" t="s">
        <v>7</v>
      </c>
      <c r="D2675" s="2">
        <f>IFERROR(VLOOKUP(テーブル1[[#This Row],[商品名]],価格一覧,2,0),"")</f>
        <v>1000</v>
      </c>
      <c r="E2675">
        <v>3</v>
      </c>
      <c r="F2675" s="2">
        <f>IFERROR(テーブル1[[#This Row],[単価]]*テーブル1[[#This Row],[個数]],"")</f>
        <v>3000</v>
      </c>
      <c r="G2675" t="s">
        <v>13</v>
      </c>
      <c r="H2675" t="s">
        <v>15</v>
      </c>
      <c r="I2675" t="s">
        <v>19</v>
      </c>
    </row>
    <row r="2676" spans="1:9" x14ac:dyDescent="0.45">
      <c r="A2676">
        <v>17332118</v>
      </c>
      <c r="B2676" s="1">
        <v>43390</v>
      </c>
      <c r="C2676" t="s">
        <v>10</v>
      </c>
      <c r="D2676" s="2">
        <f>IFERROR(VLOOKUP(テーブル1[[#This Row],[商品名]],価格一覧,2,0),"")</f>
        <v>2162</v>
      </c>
      <c r="E2676">
        <v>4</v>
      </c>
      <c r="F2676" s="2">
        <f>IFERROR(テーブル1[[#This Row],[単価]]*テーブル1[[#This Row],[個数]],"")</f>
        <v>8648</v>
      </c>
      <c r="G2676" t="s">
        <v>11</v>
      </c>
      <c r="H2676" t="s">
        <v>15</v>
      </c>
      <c r="I2676" t="s">
        <v>18</v>
      </c>
    </row>
    <row r="2677" spans="1:9" x14ac:dyDescent="0.45">
      <c r="A2677">
        <v>17332333</v>
      </c>
      <c r="B2677" s="1">
        <v>43390</v>
      </c>
      <c r="C2677" t="s">
        <v>9</v>
      </c>
      <c r="D2677" s="2">
        <f>IFERROR(VLOOKUP(テーブル1[[#This Row],[商品名]],価格一覧,2,0),"")</f>
        <v>5674</v>
      </c>
      <c r="E2677">
        <v>4</v>
      </c>
      <c r="F2677" s="2">
        <f>IFERROR(テーブル1[[#This Row],[単価]]*テーブル1[[#This Row],[個数]],"")</f>
        <v>22696</v>
      </c>
      <c r="G2677" t="s">
        <v>13</v>
      </c>
      <c r="H2677" t="s">
        <v>15</v>
      </c>
      <c r="I2677" t="s">
        <v>20</v>
      </c>
    </row>
    <row r="2678" spans="1:9" x14ac:dyDescent="0.45">
      <c r="A2678">
        <v>17333352</v>
      </c>
      <c r="B2678" s="1">
        <v>43390</v>
      </c>
      <c r="C2678" t="s">
        <v>7</v>
      </c>
      <c r="D2678" s="2">
        <f>IFERROR(VLOOKUP(テーブル1[[#This Row],[商品名]],価格一覧,2,0),"")</f>
        <v>1000</v>
      </c>
      <c r="E2678">
        <v>3</v>
      </c>
      <c r="F2678" s="2">
        <f>IFERROR(テーブル1[[#This Row],[単価]]*テーブル1[[#This Row],[個数]],"")</f>
        <v>3000</v>
      </c>
      <c r="G2678" t="s">
        <v>11</v>
      </c>
      <c r="H2678" t="s">
        <v>14</v>
      </c>
      <c r="I2678" t="s">
        <v>20</v>
      </c>
    </row>
    <row r="2679" spans="1:9" x14ac:dyDescent="0.45">
      <c r="A2679">
        <v>17333534</v>
      </c>
      <c r="B2679" s="1">
        <v>43390</v>
      </c>
      <c r="C2679" t="s">
        <v>9</v>
      </c>
      <c r="D2679" s="2">
        <f>IFERROR(VLOOKUP(テーブル1[[#This Row],[商品名]],価格一覧,2,0),"")</f>
        <v>5674</v>
      </c>
      <c r="E2679">
        <v>2</v>
      </c>
      <c r="F2679" s="2">
        <f>IFERROR(テーブル1[[#This Row],[単価]]*テーブル1[[#This Row],[個数]],"")</f>
        <v>11348</v>
      </c>
      <c r="G2679" t="s">
        <v>12</v>
      </c>
      <c r="H2679" t="s">
        <v>15</v>
      </c>
      <c r="I2679" t="s">
        <v>20</v>
      </c>
    </row>
    <row r="2680" spans="1:9" x14ac:dyDescent="0.45">
      <c r="A2680">
        <v>17333885</v>
      </c>
      <c r="B2680" s="1">
        <v>43390</v>
      </c>
      <c r="C2680" t="s">
        <v>7</v>
      </c>
      <c r="D2680" s="2">
        <f>IFERROR(VLOOKUP(テーブル1[[#This Row],[商品名]],価格一覧,2,0),"")</f>
        <v>1000</v>
      </c>
      <c r="E2680">
        <v>2</v>
      </c>
      <c r="F2680" s="2">
        <f>IFERROR(テーブル1[[#This Row],[単価]]*テーブル1[[#This Row],[個数]],"")</f>
        <v>2000</v>
      </c>
      <c r="G2680" t="s">
        <v>12</v>
      </c>
      <c r="H2680" t="s">
        <v>15</v>
      </c>
      <c r="I2680" t="s">
        <v>20</v>
      </c>
    </row>
    <row r="2681" spans="1:9" x14ac:dyDescent="0.45">
      <c r="A2681">
        <v>17334925</v>
      </c>
      <c r="B2681" s="1">
        <v>43390</v>
      </c>
      <c r="C2681" t="s">
        <v>9</v>
      </c>
      <c r="D2681" s="2">
        <f>IFERROR(VLOOKUP(テーブル1[[#This Row],[商品名]],価格一覧,2,0),"")</f>
        <v>5674</v>
      </c>
      <c r="E2681">
        <v>1</v>
      </c>
      <c r="F2681" s="2">
        <f>IFERROR(テーブル1[[#This Row],[単価]]*テーブル1[[#This Row],[個数]],"")</f>
        <v>5674</v>
      </c>
      <c r="G2681" t="s">
        <v>13</v>
      </c>
      <c r="H2681" t="s">
        <v>14</v>
      </c>
      <c r="I2681" t="s">
        <v>18</v>
      </c>
    </row>
    <row r="2682" spans="1:9" x14ac:dyDescent="0.45">
      <c r="A2682">
        <v>17335654</v>
      </c>
      <c r="B2682" s="1">
        <v>43390</v>
      </c>
      <c r="C2682" t="s">
        <v>10</v>
      </c>
      <c r="D2682" s="2">
        <f>IFERROR(VLOOKUP(テーブル1[[#This Row],[商品名]],価格一覧,2,0),"")</f>
        <v>2162</v>
      </c>
      <c r="E2682">
        <v>5</v>
      </c>
      <c r="F2682" s="2">
        <f>IFERROR(テーブル1[[#This Row],[単価]]*テーブル1[[#This Row],[個数]],"")</f>
        <v>10810</v>
      </c>
      <c r="G2682" t="s">
        <v>13</v>
      </c>
      <c r="H2682" t="s">
        <v>14</v>
      </c>
      <c r="I2682" t="s">
        <v>20</v>
      </c>
    </row>
    <row r="2683" spans="1:9" x14ac:dyDescent="0.45">
      <c r="A2683">
        <v>17336498</v>
      </c>
      <c r="B2683" s="1">
        <v>43391</v>
      </c>
      <c r="C2683" t="s">
        <v>7</v>
      </c>
      <c r="D2683" s="2">
        <f>IFERROR(VLOOKUP(テーブル1[[#This Row],[商品名]],価格一覧,2,0),"")</f>
        <v>1000</v>
      </c>
      <c r="E2683">
        <v>1</v>
      </c>
      <c r="F2683" s="2">
        <f>IFERROR(テーブル1[[#This Row],[単価]]*テーブル1[[#This Row],[個数]],"")</f>
        <v>1000</v>
      </c>
      <c r="G2683" t="s">
        <v>13</v>
      </c>
      <c r="H2683" t="s">
        <v>14</v>
      </c>
      <c r="I2683" t="s">
        <v>19</v>
      </c>
    </row>
    <row r="2684" spans="1:9" x14ac:dyDescent="0.45">
      <c r="A2684">
        <v>17336502</v>
      </c>
      <c r="B2684" s="1">
        <v>43391</v>
      </c>
      <c r="C2684" t="s">
        <v>7</v>
      </c>
      <c r="D2684" s="2">
        <f>IFERROR(VLOOKUP(テーブル1[[#This Row],[商品名]],価格一覧,2,0),"")</f>
        <v>1000</v>
      </c>
      <c r="E2684">
        <v>6</v>
      </c>
      <c r="F2684" s="2">
        <f>IFERROR(テーブル1[[#This Row],[単価]]*テーブル1[[#This Row],[個数]],"")</f>
        <v>6000</v>
      </c>
      <c r="G2684" t="s">
        <v>13</v>
      </c>
      <c r="H2684" t="s">
        <v>15</v>
      </c>
      <c r="I2684" t="s">
        <v>20</v>
      </c>
    </row>
    <row r="2685" spans="1:9" x14ac:dyDescent="0.45">
      <c r="A2685">
        <v>17336527</v>
      </c>
      <c r="B2685" s="1">
        <v>43391</v>
      </c>
      <c r="C2685" t="s">
        <v>8</v>
      </c>
      <c r="D2685" s="2">
        <f>IFERROR(VLOOKUP(テーブル1[[#This Row],[商品名]],価格一覧,2,0),"")</f>
        <v>3980</v>
      </c>
      <c r="E2685">
        <v>1</v>
      </c>
      <c r="F2685" s="2">
        <f>IFERROR(テーブル1[[#This Row],[単価]]*テーブル1[[#This Row],[個数]],"")</f>
        <v>3980</v>
      </c>
      <c r="G2685" t="s">
        <v>13</v>
      </c>
      <c r="H2685" t="s">
        <v>15</v>
      </c>
      <c r="I2685" t="s">
        <v>20</v>
      </c>
    </row>
    <row r="2686" spans="1:9" x14ac:dyDescent="0.45">
      <c r="A2686">
        <v>17337199</v>
      </c>
      <c r="B2686" s="1">
        <v>43391</v>
      </c>
      <c r="C2686" t="s">
        <v>8</v>
      </c>
      <c r="D2686" s="2">
        <f>IFERROR(VLOOKUP(テーブル1[[#This Row],[商品名]],価格一覧,2,0),"")</f>
        <v>3980</v>
      </c>
      <c r="E2686">
        <v>2</v>
      </c>
      <c r="F2686" s="2">
        <f>IFERROR(テーブル1[[#This Row],[単価]]*テーブル1[[#This Row],[個数]],"")</f>
        <v>7960</v>
      </c>
      <c r="G2686" t="s">
        <v>12</v>
      </c>
      <c r="H2686" t="s">
        <v>15</v>
      </c>
      <c r="I2686" t="s">
        <v>20</v>
      </c>
    </row>
    <row r="2687" spans="1:9" x14ac:dyDescent="0.45">
      <c r="A2687">
        <v>17337258</v>
      </c>
      <c r="B2687" s="1">
        <v>43392</v>
      </c>
      <c r="C2687" t="s">
        <v>7</v>
      </c>
      <c r="D2687" s="2">
        <f>IFERROR(VLOOKUP(テーブル1[[#This Row],[商品名]],価格一覧,2,0),"")</f>
        <v>1000</v>
      </c>
      <c r="E2687">
        <v>3</v>
      </c>
      <c r="F2687" s="2">
        <f>IFERROR(テーブル1[[#This Row],[単価]]*テーブル1[[#This Row],[個数]],"")</f>
        <v>3000</v>
      </c>
      <c r="G2687" t="s">
        <v>13</v>
      </c>
      <c r="H2687" t="s">
        <v>15</v>
      </c>
      <c r="I2687" t="s">
        <v>20</v>
      </c>
    </row>
    <row r="2688" spans="1:9" x14ac:dyDescent="0.45">
      <c r="A2688">
        <v>17338828</v>
      </c>
      <c r="B2688" s="1">
        <v>43392</v>
      </c>
      <c r="C2688" t="s">
        <v>9</v>
      </c>
      <c r="D2688" s="2">
        <f>IFERROR(VLOOKUP(テーブル1[[#This Row],[商品名]],価格一覧,2,0),"")</f>
        <v>5674</v>
      </c>
      <c r="E2688">
        <v>6</v>
      </c>
      <c r="F2688" s="2">
        <f>IFERROR(テーブル1[[#This Row],[単価]]*テーブル1[[#This Row],[個数]],"")</f>
        <v>34044</v>
      </c>
      <c r="G2688" t="s">
        <v>13</v>
      </c>
      <c r="H2688" t="s">
        <v>14</v>
      </c>
      <c r="I2688" t="s">
        <v>19</v>
      </c>
    </row>
    <row r="2689" spans="1:9" x14ac:dyDescent="0.45">
      <c r="A2689">
        <v>17339040</v>
      </c>
      <c r="B2689" s="1">
        <v>43392</v>
      </c>
      <c r="C2689" t="s">
        <v>8</v>
      </c>
      <c r="D2689" s="2">
        <f>IFERROR(VLOOKUP(テーブル1[[#This Row],[商品名]],価格一覧,2,0),"")</f>
        <v>3980</v>
      </c>
      <c r="E2689">
        <v>5</v>
      </c>
      <c r="F2689" s="2">
        <f>IFERROR(テーブル1[[#This Row],[単価]]*テーブル1[[#This Row],[個数]],"")</f>
        <v>19900</v>
      </c>
      <c r="G2689" t="s">
        <v>13</v>
      </c>
      <c r="H2689" t="s">
        <v>14</v>
      </c>
      <c r="I2689" t="s">
        <v>19</v>
      </c>
    </row>
    <row r="2690" spans="1:9" x14ac:dyDescent="0.45">
      <c r="A2690">
        <v>17339057</v>
      </c>
      <c r="B2690" s="1">
        <v>43393</v>
      </c>
      <c r="C2690" t="s">
        <v>10</v>
      </c>
      <c r="D2690" s="2">
        <f>IFERROR(VLOOKUP(テーブル1[[#This Row],[商品名]],価格一覧,2,0),"")</f>
        <v>2162</v>
      </c>
      <c r="E2690">
        <v>2</v>
      </c>
      <c r="F2690" s="2">
        <f>IFERROR(テーブル1[[#This Row],[単価]]*テーブル1[[#This Row],[個数]],"")</f>
        <v>4324</v>
      </c>
      <c r="G2690" t="s">
        <v>11</v>
      </c>
      <c r="H2690" t="s">
        <v>15</v>
      </c>
      <c r="I2690" t="s">
        <v>20</v>
      </c>
    </row>
    <row r="2691" spans="1:9" x14ac:dyDescent="0.45">
      <c r="A2691">
        <v>17339138</v>
      </c>
      <c r="B2691" s="1">
        <v>43394</v>
      </c>
      <c r="C2691" t="s">
        <v>9</v>
      </c>
      <c r="D2691" s="2">
        <f>IFERROR(VLOOKUP(テーブル1[[#This Row],[商品名]],価格一覧,2,0),"")</f>
        <v>5674</v>
      </c>
      <c r="E2691">
        <v>5</v>
      </c>
      <c r="F2691" s="2">
        <f>IFERROR(テーブル1[[#This Row],[単価]]*テーブル1[[#This Row],[個数]],"")</f>
        <v>28370</v>
      </c>
      <c r="G2691" t="s">
        <v>11</v>
      </c>
      <c r="H2691" t="s">
        <v>15</v>
      </c>
      <c r="I2691" t="s">
        <v>19</v>
      </c>
    </row>
    <row r="2692" spans="1:9" x14ac:dyDescent="0.45">
      <c r="A2692">
        <v>17339617</v>
      </c>
      <c r="B2692" s="1">
        <v>43394</v>
      </c>
      <c r="C2692" t="s">
        <v>10</v>
      </c>
      <c r="D2692" s="2">
        <f>IFERROR(VLOOKUP(テーブル1[[#This Row],[商品名]],価格一覧,2,0),"")</f>
        <v>2162</v>
      </c>
      <c r="E2692">
        <v>2</v>
      </c>
      <c r="F2692" s="2">
        <f>IFERROR(テーブル1[[#This Row],[単価]]*テーブル1[[#This Row],[個数]],"")</f>
        <v>4324</v>
      </c>
      <c r="G2692" t="s">
        <v>12</v>
      </c>
      <c r="H2692" t="s">
        <v>15</v>
      </c>
      <c r="I2692" t="s">
        <v>19</v>
      </c>
    </row>
    <row r="2693" spans="1:9" x14ac:dyDescent="0.45">
      <c r="A2693">
        <v>17340839</v>
      </c>
      <c r="B2693" s="1">
        <v>43394</v>
      </c>
      <c r="C2693" t="s">
        <v>7</v>
      </c>
      <c r="D2693" s="2">
        <f>IFERROR(VLOOKUP(テーブル1[[#This Row],[商品名]],価格一覧,2,0),"")</f>
        <v>1000</v>
      </c>
      <c r="E2693">
        <v>2</v>
      </c>
      <c r="F2693" s="2">
        <f>IFERROR(テーブル1[[#This Row],[単価]]*テーブル1[[#This Row],[個数]],"")</f>
        <v>2000</v>
      </c>
      <c r="G2693" t="s">
        <v>11</v>
      </c>
      <c r="H2693" t="s">
        <v>15</v>
      </c>
      <c r="I2693" t="s">
        <v>20</v>
      </c>
    </row>
    <row r="2694" spans="1:9" x14ac:dyDescent="0.45">
      <c r="A2694">
        <v>17341505</v>
      </c>
      <c r="B2694" s="1">
        <v>43394</v>
      </c>
      <c r="C2694" t="s">
        <v>10</v>
      </c>
      <c r="D2694" s="2">
        <f>IFERROR(VLOOKUP(テーブル1[[#This Row],[商品名]],価格一覧,2,0),"")</f>
        <v>2162</v>
      </c>
      <c r="E2694">
        <v>5</v>
      </c>
      <c r="F2694" s="2">
        <f>IFERROR(テーブル1[[#This Row],[単価]]*テーブル1[[#This Row],[個数]],"")</f>
        <v>10810</v>
      </c>
      <c r="G2694" t="s">
        <v>11</v>
      </c>
      <c r="H2694" t="s">
        <v>14</v>
      </c>
      <c r="I2694" t="s">
        <v>19</v>
      </c>
    </row>
    <row r="2695" spans="1:9" x14ac:dyDescent="0.45">
      <c r="A2695">
        <v>17342083</v>
      </c>
      <c r="B2695" s="1">
        <v>43395</v>
      </c>
      <c r="C2695" t="s">
        <v>10</v>
      </c>
      <c r="D2695" s="2">
        <f>IFERROR(VLOOKUP(テーブル1[[#This Row],[商品名]],価格一覧,2,0),"")</f>
        <v>2162</v>
      </c>
      <c r="E2695">
        <v>4</v>
      </c>
      <c r="F2695" s="2">
        <f>IFERROR(テーブル1[[#This Row],[単価]]*テーブル1[[#This Row],[個数]],"")</f>
        <v>8648</v>
      </c>
      <c r="G2695" t="s">
        <v>12</v>
      </c>
      <c r="H2695" t="s">
        <v>14</v>
      </c>
      <c r="I2695" t="s">
        <v>19</v>
      </c>
    </row>
    <row r="2696" spans="1:9" x14ac:dyDescent="0.45">
      <c r="A2696">
        <v>17343010</v>
      </c>
      <c r="B2696" s="1">
        <v>43395</v>
      </c>
      <c r="C2696" t="s">
        <v>8</v>
      </c>
      <c r="D2696" s="2">
        <f>IFERROR(VLOOKUP(テーブル1[[#This Row],[商品名]],価格一覧,2,0),"")</f>
        <v>3980</v>
      </c>
      <c r="E2696">
        <v>6</v>
      </c>
      <c r="F2696" s="2">
        <f>IFERROR(テーブル1[[#This Row],[単価]]*テーブル1[[#This Row],[個数]],"")</f>
        <v>23880</v>
      </c>
      <c r="G2696" t="s">
        <v>13</v>
      </c>
      <c r="H2696" t="s">
        <v>15</v>
      </c>
      <c r="I2696" t="s">
        <v>20</v>
      </c>
    </row>
    <row r="2697" spans="1:9" x14ac:dyDescent="0.45">
      <c r="A2697">
        <v>17343389</v>
      </c>
      <c r="B2697" s="1">
        <v>43395</v>
      </c>
      <c r="C2697" t="s">
        <v>10</v>
      </c>
      <c r="D2697" s="2">
        <f>IFERROR(VLOOKUP(テーブル1[[#This Row],[商品名]],価格一覧,2,0),"")</f>
        <v>2162</v>
      </c>
      <c r="E2697">
        <v>2</v>
      </c>
      <c r="F2697" s="2">
        <f>IFERROR(テーブル1[[#This Row],[単価]]*テーブル1[[#This Row],[個数]],"")</f>
        <v>4324</v>
      </c>
      <c r="G2697" t="s">
        <v>12</v>
      </c>
      <c r="H2697" t="s">
        <v>15</v>
      </c>
      <c r="I2697" t="s">
        <v>18</v>
      </c>
    </row>
    <row r="2698" spans="1:9" x14ac:dyDescent="0.45">
      <c r="A2698">
        <v>17343710</v>
      </c>
      <c r="B2698" s="1">
        <v>43395</v>
      </c>
      <c r="C2698" t="s">
        <v>7</v>
      </c>
      <c r="D2698" s="2">
        <f>IFERROR(VLOOKUP(テーブル1[[#This Row],[商品名]],価格一覧,2,0),"")</f>
        <v>1000</v>
      </c>
      <c r="E2698">
        <v>4</v>
      </c>
      <c r="F2698" s="2">
        <f>IFERROR(テーブル1[[#This Row],[単価]]*テーブル1[[#This Row],[個数]],"")</f>
        <v>4000</v>
      </c>
      <c r="G2698" t="s">
        <v>13</v>
      </c>
      <c r="H2698" t="s">
        <v>14</v>
      </c>
      <c r="I2698" t="s">
        <v>19</v>
      </c>
    </row>
    <row r="2699" spans="1:9" x14ac:dyDescent="0.45">
      <c r="A2699">
        <v>17344852</v>
      </c>
      <c r="B2699" s="1">
        <v>43395</v>
      </c>
      <c r="C2699" t="s">
        <v>10</v>
      </c>
      <c r="D2699" s="2">
        <f>IFERROR(VLOOKUP(テーブル1[[#This Row],[商品名]],価格一覧,2,0),"")</f>
        <v>2162</v>
      </c>
      <c r="E2699">
        <v>6</v>
      </c>
      <c r="F2699" s="2">
        <f>IFERROR(テーブル1[[#This Row],[単価]]*テーブル1[[#This Row],[個数]],"")</f>
        <v>12972</v>
      </c>
      <c r="G2699" t="s">
        <v>13</v>
      </c>
      <c r="H2699" t="s">
        <v>15</v>
      </c>
      <c r="I2699" t="s">
        <v>20</v>
      </c>
    </row>
    <row r="2700" spans="1:9" x14ac:dyDescent="0.45">
      <c r="A2700">
        <v>17345446</v>
      </c>
      <c r="B2700" s="1">
        <v>43396</v>
      </c>
      <c r="C2700" t="s">
        <v>10</v>
      </c>
      <c r="D2700" s="2">
        <f>IFERROR(VLOOKUP(テーブル1[[#This Row],[商品名]],価格一覧,2,0),"")</f>
        <v>2162</v>
      </c>
      <c r="E2700">
        <v>1</v>
      </c>
      <c r="F2700" s="2">
        <f>IFERROR(テーブル1[[#This Row],[単価]]*テーブル1[[#This Row],[個数]],"")</f>
        <v>2162</v>
      </c>
      <c r="G2700" t="s">
        <v>12</v>
      </c>
      <c r="H2700" t="s">
        <v>14</v>
      </c>
      <c r="I2700" t="s">
        <v>18</v>
      </c>
    </row>
    <row r="2701" spans="1:9" x14ac:dyDescent="0.45">
      <c r="A2701">
        <v>17346560</v>
      </c>
      <c r="B2701" s="1">
        <v>43396</v>
      </c>
      <c r="C2701" t="s">
        <v>9</v>
      </c>
      <c r="D2701" s="2">
        <f>IFERROR(VLOOKUP(テーブル1[[#This Row],[商品名]],価格一覧,2,0),"")</f>
        <v>5674</v>
      </c>
      <c r="E2701">
        <v>1</v>
      </c>
      <c r="F2701" s="2">
        <f>IFERROR(テーブル1[[#This Row],[単価]]*テーブル1[[#This Row],[個数]],"")</f>
        <v>5674</v>
      </c>
      <c r="G2701" t="s">
        <v>13</v>
      </c>
      <c r="H2701" t="s">
        <v>15</v>
      </c>
      <c r="I2701" t="s">
        <v>18</v>
      </c>
    </row>
    <row r="2702" spans="1:9" x14ac:dyDescent="0.45">
      <c r="A2702">
        <v>17346565</v>
      </c>
      <c r="B2702" s="1">
        <v>43396</v>
      </c>
      <c r="C2702" t="s">
        <v>7</v>
      </c>
      <c r="D2702" s="2">
        <f>IFERROR(VLOOKUP(テーブル1[[#This Row],[商品名]],価格一覧,2,0),"")</f>
        <v>1000</v>
      </c>
      <c r="E2702">
        <v>4</v>
      </c>
      <c r="F2702" s="2">
        <f>IFERROR(テーブル1[[#This Row],[単価]]*テーブル1[[#This Row],[個数]],"")</f>
        <v>4000</v>
      </c>
      <c r="G2702" t="s">
        <v>13</v>
      </c>
      <c r="H2702" t="s">
        <v>14</v>
      </c>
      <c r="I2702" t="s">
        <v>20</v>
      </c>
    </row>
    <row r="2703" spans="1:9" x14ac:dyDescent="0.45">
      <c r="A2703">
        <v>17347408</v>
      </c>
      <c r="B2703" s="1">
        <v>43396</v>
      </c>
      <c r="C2703" t="s">
        <v>9</v>
      </c>
      <c r="D2703" s="2">
        <f>IFERROR(VLOOKUP(テーブル1[[#This Row],[商品名]],価格一覧,2,0),"")</f>
        <v>5674</v>
      </c>
      <c r="E2703">
        <v>5</v>
      </c>
      <c r="F2703" s="2">
        <f>IFERROR(テーブル1[[#This Row],[単価]]*テーブル1[[#This Row],[個数]],"")</f>
        <v>28370</v>
      </c>
      <c r="G2703" t="s">
        <v>13</v>
      </c>
      <c r="H2703" t="s">
        <v>15</v>
      </c>
      <c r="I2703" t="s">
        <v>20</v>
      </c>
    </row>
    <row r="2704" spans="1:9" x14ac:dyDescent="0.45">
      <c r="A2704">
        <v>17347732</v>
      </c>
      <c r="B2704" s="1">
        <v>43396</v>
      </c>
      <c r="C2704" t="s">
        <v>7</v>
      </c>
      <c r="D2704" s="2">
        <f>IFERROR(VLOOKUP(テーブル1[[#This Row],[商品名]],価格一覧,2,0),"")</f>
        <v>1000</v>
      </c>
      <c r="E2704">
        <v>2</v>
      </c>
      <c r="F2704" s="2">
        <f>IFERROR(テーブル1[[#This Row],[単価]]*テーブル1[[#This Row],[個数]],"")</f>
        <v>2000</v>
      </c>
      <c r="G2704" t="s">
        <v>11</v>
      </c>
      <c r="H2704" t="s">
        <v>15</v>
      </c>
      <c r="I2704" t="s">
        <v>20</v>
      </c>
    </row>
    <row r="2705" spans="1:9" x14ac:dyDescent="0.45">
      <c r="A2705">
        <v>17349353</v>
      </c>
      <c r="B2705" s="1">
        <v>43396</v>
      </c>
      <c r="C2705" t="s">
        <v>9</v>
      </c>
      <c r="D2705" s="2">
        <f>IFERROR(VLOOKUP(テーブル1[[#This Row],[商品名]],価格一覧,2,0),"")</f>
        <v>5674</v>
      </c>
      <c r="E2705">
        <v>5</v>
      </c>
      <c r="F2705" s="2">
        <f>IFERROR(テーブル1[[#This Row],[単価]]*テーブル1[[#This Row],[個数]],"")</f>
        <v>28370</v>
      </c>
      <c r="G2705" t="s">
        <v>13</v>
      </c>
      <c r="H2705" t="s">
        <v>15</v>
      </c>
      <c r="I2705" t="s">
        <v>20</v>
      </c>
    </row>
    <row r="2706" spans="1:9" x14ac:dyDescent="0.45">
      <c r="A2706">
        <v>17349496</v>
      </c>
      <c r="B2706" s="1">
        <v>43397</v>
      </c>
      <c r="C2706" t="s">
        <v>8</v>
      </c>
      <c r="D2706" s="2">
        <f>IFERROR(VLOOKUP(テーブル1[[#This Row],[商品名]],価格一覧,2,0),"")</f>
        <v>3980</v>
      </c>
      <c r="E2706">
        <v>5</v>
      </c>
      <c r="F2706" s="2">
        <f>IFERROR(テーブル1[[#This Row],[単価]]*テーブル1[[#This Row],[個数]],"")</f>
        <v>19900</v>
      </c>
      <c r="G2706" t="s">
        <v>12</v>
      </c>
      <c r="H2706" t="s">
        <v>14</v>
      </c>
      <c r="I2706" t="s">
        <v>20</v>
      </c>
    </row>
    <row r="2707" spans="1:9" x14ac:dyDescent="0.45">
      <c r="A2707">
        <v>17350939</v>
      </c>
      <c r="B2707" s="1">
        <v>43397</v>
      </c>
      <c r="C2707" t="s">
        <v>7</v>
      </c>
      <c r="D2707" s="2">
        <f>IFERROR(VLOOKUP(テーブル1[[#This Row],[商品名]],価格一覧,2,0),"")</f>
        <v>1000</v>
      </c>
      <c r="E2707">
        <v>3</v>
      </c>
      <c r="F2707" s="2">
        <f>IFERROR(テーブル1[[#This Row],[単価]]*テーブル1[[#This Row],[個数]],"")</f>
        <v>3000</v>
      </c>
      <c r="G2707" t="s">
        <v>12</v>
      </c>
      <c r="H2707" t="s">
        <v>15</v>
      </c>
      <c r="I2707" t="s">
        <v>19</v>
      </c>
    </row>
    <row r="2708" spans="1:9" x14ac:dyDescent="0.45">
      <c r="A2708">
        <v>17351437</v>
      </c>
      <c r="B2708" s="1">
        <v>43397</v>
      </c>
      <c r="C2708" t="s">
        <v>9</v>
      </c>
      <c r="D2708" s="2">
        <f>IFERROR(VLOOKUP(テーブル1[[#This Row],[商品名]],価格一覧,2,0),"")</f>
        <v>5674</v>
      </c>
      <c r="E2708">
        <v>2</v>
      </c>
      <c r="F2708" s="2">
        <f>IFERROR(テーブル1[[#This Row],[単価]]*テーブル1[[#This Row],[個数]],"")</f>
        <v>11348</v>
      </c>
      <c r="G2708" t="s">
        <v>12</v>
      </c>
      <c r="H2708" t="s">
        <v>15</v>
      </c>
      <c r="I2708" t="s">
        <v>19</v>
      </c>
    </row>
    <row r="2709" spans="1:9" x14ac:dyDescent="0.45">
      <c r="A2709">
        <v>17351681</v>
      </c>
      <c r="B2709" s="1">
        <v>43397</v>
      </c>
      <c r="C2709" t="s">
        <v>9</v>
      </c>
      <c r="D2709" s="2">
        <f>IFERROR(VLOOKUP(テーブル1[[#This Row],[商品名]],価格一覧,2,0),"")</f>
        <v>5674</v>
      </c>
      <c r="E2709">
        <v>4</v>
      </c>
      <c r="F2709" s="2">
        <f>IFERROR(テーブル1[[#This Row],[単価]]*テーブル1[[#This Row],[個数]],"")</f>
        <v>22696</v>
      </c>
      <c r="G2709" t="s">
        <v>13</v>
      </c>
      <c r="H2709" t="s">
        <v>15</v>
      </c>
      <c r="I2709" t="s">
        <v>20</v>
      </c>
    </row>
    <row r="2710" spans="1:9" x14ac:dyDescent="0.45">
      <c r="A2710">
        <v>17352003</v>
      </c>
      <c r="B2710" s="1">
        <v>43398</v>
      </c>
      <c r="C2710" t="s">
        <v>8</v>
      </c>
      <c r="D2710" s="2">
        <f>IFERROR(VLOOKUP(テーブル1[[#This Row],[商品名]],価格一覧,2,0),"")</f>
        <v>3980</v>
      </c>
      <c r="E2710">
        <v>4</v>
      </c>
      <c r="F2710" s="2">
        <f>IFERROR(テーブル1[[#This Row],[単価]]*テーブル1[[#This Row],[個数]],"")</f>
        <v>15920</v>
      </c>
      <c r="G2710" t="s">
        <v>11</v>
      </c>
      <c r="H2710" t="s">
        <v>15</v>
      </c>
      <c r="I2710" t="s">
        <v>19</v>
      </c>
    </row>
    <row r="2711" spans="1:9" x14ac:dyDescent="0.45">
      <c r="A2711">
        <v>17352127</v>
      </c>
      <c r="B2711" s="1">
        <v>43398</v>
      </c>
      <c r="C2711" t="s">
        <v>7</v>
      </c>
      <c r="D2711" s="2">
        <f>IFERROR(VLOOKUP(テーブル1[[#This Row],[商品名]],価格一覧,2,0),"")</f>
        <v>1000</v>
      </c>
      <c r="E2711">
        <v>3</v>
      </c>
      <c r="F2711" s="2">
        <f>IFERROR(テーブル1[[#This Row],[単価]]*テーブル1[[#This Row],[個数]],"")</f>
        <v>3000</v>
      </c>
      <c r="G2711" t="s">
        <v>12</v>
      </c>
      <c r="H2711" t="s">
        <v>15</v>
      </c>
      <c r="I2711" t="s">
        <v>20</v>
      </c>
    </row>
    <row r="2712" spans="1:9" x14ac:dyDescent="0.45">
      <c r="A2712">
        <v>17352467</v>
      </c>
      <c r="B2712" s="1">
        <v>43398</v>
      </c>
      <c r="C2712" t="s">
        <v>8</v>
      </c>
      <c r="D2712" s="2">
        <f>IFERROR(VLOOKUP(テーブル1[[#This Row],[商品名]],価格一覧,2,0),"")</f>
        <v>3980</v>
      </c>
      <c r="E2712">
        <v>3</v>
      </c>
      <c r="F2712" s="2">
        <f>IFERROR(テーブル1[[#This Row],[単価]]*テーブル1[[#This Row],[個数]],"")</f>
        <v>11940</v>
      </c>
      <c r="G2712" t="s">
        <v>13</v>
      </c>
      <c r="H2712" t="s">
        <v>15</v>
      </c>
      <c r="I2712" t="s">
        <v>19</v>
      </c>
    </row>
    <row r="2713" spans="1:9" x14ac:dyDescent="0.45">
      <c r="A2713">
        <v>17352824</v>
      </c>
      <c r="B2713" s="1">
        <v>43398</v>
      </c>
      <c r="C2713" t="s">
        <v>10</v>
      </c>
      <c r="D2713" s="2">
        <f>IFERROR(VLOOKUP(テーブル1[[#This Row],[商品名]],価格一覧,2,0),"")</f>
        <v>2162</v>
      </c>
      <c r="E2713">
        <v>2</v>
      </c>
      <c r="F2713" s="2">
        <f>IFERROR(テーブル1[[#This Row],[単価]]*テーブル1[[#This Row],[個数]],"")</f>
        <v>4324</v>
      </c>
      <c r="G2713" t="s">
        <v>13</v>
      </c>
      <c r="H2713" t="s">
        <v>15</v>
      </c>
      <c r="I2713" t="s">
        <v>20</v>
      </c>
    </row>
    <row r="2714" spans="1:9" x14ac:dyDescent="0.45">
      <c r="A2714">
        <v>17353025</v>
      </c>
      <c r="B2714" s="1">
        <v>43399</v>
      </c>
      <c r="C2714" t="s">
        <v>9</v>
      </c>
      <c r="D2714" s="2">
        <f>IFERROR(VLOOKUP(テーブル1[[#This Row],[商品名]],価格一覧,2,0),"")</f>
        <v>5674</v>
      </c>
      <c r="E2714">
        <v>6</v>
      </c>
      <c r="F2714" s="2">
        <f>IFERROR(テーブル1[[#This Row],[単価]]*テーブル1[[#This Row],[個数]],"")</f>
        <v>34044</v>
      </c>
      <c r="G2714" t="s">
        <v>11</v>
      </c>
      <c r="H2714" t="s">
        <v>14</v>
      </c>
      <c r="I2714" t="s">
        <v>19</v>
      </c>
    </row>
    <row r="2715" spans="1:9" x14ac:dyDescent="0.45">
      <c r="A2715">
        <v>17353613</v>
      </c>
      <c r="B2715" s="1">
        <v>43399</v>
      </c>
      <c r="C2715" t="s">
        <v>7</v>
      </c>
      <c r="D2715" s="2">
        <f>IFERROR(VLOOKUP(テーブル1[[#This Row],[商品名]],価格一覧,2,0),"")</f>
        <v>1000</v>
      </c>
      <c r="E2715">
        <v>5</v>
      </c>
      <c r="F2715" s="2">
        <f>IFERROR(テーブル1[[#This Row],[単価]]*テーブル1[[#This Row],[個数]],"")</f>
        <v>5000</v>
      </c>
      <c r="G2715" t="s">
        <v>12</v>
      </c>
      <c r="H2715" t="s">
        <v>14</v>
      </c>
      <c r="I2715" t="s">
        <v>18</v>
      </c>
    </row>
    <row r="2716" spans="1:9" x14ac:dyDescent="0.45">
      <c r="A2716">
        <v>17353932</v>
      </c>
      <c r="B2716" s="1">
        <v>43399</v>
      </c>
      <c r="C2716" t="s">
        <v>9</v>
      </c>
      <c r="D2716" s="2">
        <f>IFERROR(VLOOKUP(テーブル1[[#This Row],[商品名]],価格一覧,2,0),"")</f>
        <v>5674</v>
      </c>
      <c r="E2716">
        <v>6</v>
      </c>
      <c r="F2716" s="2">
        <f>IFERROR(テーブル1[[#This Row],[単価]]*テーブル1[[#This Row],[個数]],"")</f>
        <v>34044</v>
      </c>
      <c r="G2716" t="s">
        <v>13</v>
      </c>
      <c r="H2716" t="s">
        <v>15</v>
      </c>
      <c r="I2716" t="s">
        <v>19</v>
      </c>
    </row>
    <row r="2717" spans="1:9" x14ac:dyDescent="0.45">
      <c r="A2717">
        <v>17354253</v>
      </c>
      <c r="B2717" s="1">
        <v>43399</v>
      </c>
      <c r="C2717" t="s">
        <v>7</v>
      </c>
      <c r="D2717" s="2">
        <f>IFERROR(VLOOKUP(テーブル1[[#This Row],[商品名]],価格一覧,2,0),"")</f>
        <v>1000</v>
      </c>
      <c r="E2717">
        <v>1</v>
      </c>
      <c r="F2717" s="2">
        <f>IFERROR(テーブル1[[#This Row],[単価]]*テーブル1[[#This Row],[個数]],"")</f>
        <v>1000</v>
      </c>
      <c r="G2717" t="s">
        <v>11</v>
      </c>
      <c r="H2717" t="s">
        <v>15</v>
      </c>
      <c r="I2717" t="s">
        <v>20</v>
      </c>
    </row>
    <row r="2718" spans="1:9" x14ac:dyDescent="0.45">
      <c r="A2718">
        <v>17354582</v>
      </c>
      <c r="B2718" s="1">
        <v>43400</v>
      </c>
      <c r="C2718" t="s">
        <v>7</v>
      </c>
      <c r="D2718" s="2">
        <f>IFERROR(VLOOKUP(テーブル1[[#This Row],[商品名]],価格一覧,2,0),"")</f>
        <v>1000</v>
      </c>
      <c r="E2718">
        <v>3</v>
      </c>
      <c r="F2718" s="2">
        <f>IFERROR(テーブル1[[#This Row],[単価]]*テーブル1[[#This Row],[個数]],"")</f>
        <v>3000</v>
      </c>
      <c r="G2718" t="s">
        <v>12</v>
      </c>
      <c r="H2718" t="s">
        <v>15</v>
      </c>
      <c r="I2718" t="s">
        <v>20</v>
      </c>
    </row>
    <row r="2719" spans="1:9" x14ac:dyDescent="0.45">
      <c r="A2719">
        <v>17355296</v>
      </c>
      <c r="B2719" s="1">
        <v>43400</v>
      </c>
      <c r="C2719" t="s">
        <v>7</v>
      </c>
      <c r="D2719" s="2">
        <f>IFERROR(VLOOKUP(テーブル1[[#This Row],[商品名]],価格一覧,2,0),"")</f>
        <v>1000</v>
      </c>
      <c r="E2719">
        <v>1</v>
      </c>
      <c r="F2719" s="2">
        <f>IFERROR(テーブル1[[#This Row],[単価]]*テーブル1[[#This Row],[個数]],"")</f>
        <v>1000</v>
      </c>
      <c r="G2719" t="s">
        <v>12</v>
      </c>
      <c r="H2719" t="s">
        <v>15</v>
      </c>
      <c r="I2719" t="s">
        <v>20</v>
      </c>
    </row>
    <row r="2720" spans="1:9" x14ac:dyDescent="0.45">
      <c r="A2720">
        <v>17355405</v>
      </c>
      <c r="B2720" s="1">
        <v>43400</v>
      </c>
      <c r="C2720" t="s">
        <v>7</v>
      </c>
      <c r="D2720" s="2">
        <f>IFERROR(VLOOKUP(テーブル1[[#This Row],[商品名]],価格一覧,2,0),"")</f>
        <v>1000</v>
      </c>
      <c r="E2720">
        <v>4</v>
      </c>
      <c r="F2720" s="2">
        <f>IFERROR(テーブル1[[#This Row],[単価]]*テーブル1[[#This Row],[個数]],"")</f>
        <v>4000</v>
      </c>
      <c r="G2720" t="s">
        <v>11</v>
      </c>
      <c r="H2720" t="s">
        <v>15</v>
      </c>
      <c r="I2720" t="s">
        <v>19</v>
      </c>
    </row>
    <row r="2721" spans="1:9" x14ac:dyDescent="0.45">
      <c r="A2721">
        <v>17356810</v>
      </c>
      <c r="B2721" s="1">
        <v>43401</v>
      </c>
      <c r="C2721" t="s">
        <v>8</v>
      </c>
      <c r="D2721" s="2">
        <f>IFERROR(VLOOKUP(テーブル1[[#This Row],[商品名]],価格一覧,2,0),"")</f>
        <v>3980</v>
      </c>
      <c r="E2721">
        <v>1</v>
      </c>
      <c r="F2721" s="2">
        <f>IFERROR(テーブル1[[#This Row],[単価]]*テーブル1[[#This Row],[個数]],"")</f>
        <v>3980</v>
      </c>
      <c r="G2721" t="s">
        <v>12</v>
      </c>
      <c r="H2721" t="s">
        <v>14</v>
      </c>
      <c r="I2721" t="s">
        <v>19</v>
      </c>
    </row>
    <row r="2722" spans="1:9" x14ac:dyDescent="0.45">
      <c r="A2722">
        <v>17357909</v>
      </c>
      <c r="B2722" s="1">
        <v>43401</v>
      </c>
      <c r="C2722" t="s">
        <v>9</v>
      </c>
      <c r="D2722" s="2">
        <f>IFERROR(VLOOKUP(テーブル1[[#This Row],[商品名]],価格一覧,2,0),"")</f>
        <v>5674</v>
      </c>
      <c r="E2722">
        <v>1</v>
      </c>
      <c r="F2722" s="2">
        <f>IFERROR(テーブル1[[#This Row],[単価]]*テーブル1[[#This Row],[個数]],"")</f>
        <v>5674</v>
      </c>
      <c r="G2722" t="s">
        <v>13</v>
      </c>
      <c r="H2722" t="s">
        <v>14</v>
      </c>
      <c r="I2722" t="s">
        <v>18</v>
      </c>
    </row>
    <row r="2723" spans="1:9" x14ac:dyDescent="0.45">
      <c r="A2723">
        <v>17359384</v>
      </c>
      <c r="B2723" s="1">
        <v>43401</v>
      </c>
      <c r="C2723" t="s">
        <v>7</v>
      </c>
      <c r="D2723" s="2">
        <f>IFERROR(VLOOKUP(テーブル1[[#This Row],[商品名]],価格一覧,2,0),"")</f>
        <v>1000</v>
      </c>
      <c r="E2723">
        <v>5</v>
      </c>
      <c r="F2723" s="2">
        <f>IFERROR(テーブル1[[#This Row],[単価]]*テーブル1[[#This Row],[個数]],"")</f>
        <v>5000</v>
      </c>
      <c r="G2723" t="s">
        <v>11</v>
      </c>
      <c r="H2723" t="s">
        <v>15</v>
      </c>
      <c r="I2723" t="s">
        <v>19</v>
      </c>
    </row>
    <row r="2724" spans="1:9" x14ac:dyDescent="0.45">
      <c r="A2724">
        <v>17359812</v>
      </c>
      <c r="B2724" s="1">
        <v>43401</v>
      </c>
      <c r="C2724" t="s">
        <v>10</v>
      </c>
      <c r="D2724" s="2">
        <f>IFERROR(VLOOKUP(テーブル1[[#This Row],[商品名]],価格一覧,2,0),"")</f>
        <v>2162</v>
      </c>
      <c r="E2724">
        <v>1</v>
      </c>
      <c r="F2724" s="2">
        <f>IFERROR(テーブル1[[#This Row],[単価]]*テーブル1[[#This Row],[個数]],"")</f>
        <v>2162</v>
      </c>
      <c r="G2724" t="s">
        <v>12</v>
      </c>
      <c r="H2724" t="s">
        <v>15</v>
      </c>
      <c r="I2724" t="s">
        <v>19</v>
      </c>
    </row>
    <row r="2725" spans="1:9" x14ac:dyDescent="0.45">
      <c r="A2725">
        <v>17362448</v>
      </c>
      <c r="B2725" s="1">
        <v>43402</v>
      </c>
      <c r="C2725" t="s">
        <v>10</v>
      </c>
      <c r="D2725" s="2">
        <f>IFERROR(VLOOKUP(テーブル1[[#This Row],[商品名]],価格一覧,2,0),"")</f>
        <v>2162</v>
      </c>
      <c r="E2725">
        <v>4</v>
      </c>
      <c r="F2725" s="2">
        <f>IFERROR(テーブル1[[#This Row],[単価]]*テーブル1[[#This Row],[個数]],"")</f>
        <v>8648</v>
      </c>
      <c r="G2725" t="s">
        <v>13</v>
      </c>
      <c r="H2725" t="s">
        <v>15</v>
      </c>
      <c r="I2725" t="s">
        <v>19</v>
      </c>
    </row>
    <row r="2726" spans="1:9" x14ac:dyDescent="0.45">
      <c r="A2726">
        <v>17362857</v>
      </c>
      <c r="B2726" s="1">
        <v>43402</v>
      </c>
      <c r="C2726" t="s">
        <v>10</v>
      </c>
      <c r="D2726" s="2">
        <f>IFERROR(VLOOKUP(テーブル1[[#This Row],[商品名]],価格一覧,2,0),"")</f>
        <v>2162</v>
      </c>
      <c r="E2726">
        <v>5</v>
      </c>
      <c r="F2726" s="2">
        <f>IFERROR(テーブル1[[#This Row],[単価]]*テーブル1[[#This Row],[個数]],"")</f>
        <v>10810</v>
      </c>
      <c r="G2726" t="s">
        <v>11</v>
      </c>
      <c r="H2726" t="s">
        <v>15</v>
      </c>
      <c r="I2726" t="s">
        <v>20</v>
      </c>
    </row>
    <row r="2727" spans="1:9" x14ac:dyDescent="0.45">
      <c r="A2727">
        <v>17363544</v>
      </c>
      <c r="B2727" s="1">
        <v>43402</v>
      </c>
      <c r="C2727" t="s">
        <v>7</v>
      </c>
      <c r="D2727" s="2">
        <f>IFERROR(VLOOKUP(テーブル1[[#This Row],[商品名]],価格一覧,2,0),"")</f>
        <v>1000</v>
      </c>
      <c r="E2727">
        <v>3</v>
      </c>
      <c r="F2727" s="2">
        <f>IFERROR(テーブル1[[#This Row],[単価]]*テーブル1[[#This Row],[個数]],"")</f>
        <v>3000</v>
      </c>
      <c r="G2727" t="s">
        <v>12</v>
      </c>
      <c r="H2727" t="s">
        <v>15</v>
      </c>
      <c r="I2727" t="s">
        <v>18</v>
      </c>
    </row>
    <row r="2728" spans="1:9" x14ac:dyDescent="0.45">
      <c r="A2728">
        <v>17363774</v>
      </c>
      <c r="B2728" s="1">
        <v>43402</v>
      </c>
      <c r="C2728" t="s">
        <v>10</v>
      </c>
      <c r="D2728" s="2">
        <f>IFERROR(VLOOKUP(テーブル1[[#This Row],[商品名]],価格一覧,2,0),"")</f>
        <v>2162</v>
      </c>
      <c r="E2728">
        <v>6</v>
      </c>
      <c r="F2728" s="2">
        <f>IFERROR(テーブル1[[#This Row],[単価]]*テーブル1[[#This Row],[個数]],"")</f>
        <v>12972</v>
      </c>
      <c r="G2728" t="s">
        <v>13</v>
      </c>
      <c r="H2728" t="s">
        <v>15</v>
      </c>
      <c r="I2728" t="s">
        <v>20</v>
      </c>
    </row>
    <row r="2729" spans="1:9" x14ac:dyDescent="0.45">
      <c r="A2729">
        <v>17364240</v>
      </c>
      <c r="B2729" s="1">
        <v>43402</v>
      </c>
      <c r="C2729" t="s">
        <v>9</v>
      </c>
      <c r="D2729" s="2">
        <f>IFERROR(VLOOKUP(テーブル1[[#This Row],[商品名]],価格一覧,2,0),"")</f>
        <v>5674</v>
      </c>
      <c r="E2729">
        <v>6</v>
      </c>
      <c r="F2729" s="2">
        <f>IFERROR(テーブル1[[#This Row],[単価]]*テーブル1[[#This Row],[個数]],"")</f>
        <v>34044</v>
      </c>
      <c r="G2729" t="s">
        <v>12</v>
      </c>
      <c r="H2729" t="s">
        <v>14</v>
      </c>
      <c r="I2729" t="s">
        <v>18</v>
      </c>
    </row>
    <row r="2730" spans="1:9" x14ac:dyDescent="0.45">
      <c r="A2730">
        <v>17364720</v>
      </c>
      <c r="B2730" s="1">
        <v>43402</v>
      </c>
      <c r="C2730" t="s">
        <v>10</v>
      </c>
      <c r="D2730" s="2">
        <f>IFERROR(VLOOKUP(テーブル1[[#This Row],[商品名]],価格一覧,2,0),"")</f>
        <v>2162</v>
      </c>
      <c r="E2730">
        <v>6</v>
      </c>
      <c r="F2730" s="2">
        <f>IFERROR(テーブル1[[#This Row],[単価]]*テーブル1[[#This Row],[個数]],"")</f>
        <v>12972</v>
      </c>
      <c r="G2730" t="s">
        <v>11</v>
      </c>
      <c r="H2730" t="s">
        <v>15</v>
      </c>
      <c r="I2730" t="s">
        <v>20</v>
      </c>
    </row>
    <row r="2731" spans="1:9" x14ac:dyDescent="0.45">
      <c r="A2731">
        <v>17365174</v>
      </c>
      <c r="B2731" s="1">
        <v>43403</v>
      </c>
      <c r="C2731" t="s">
        <v>7</v>
      </c>
      <c r="D2731" s="2">
        <f>IFERROR(VLOOKUP(テーブル1[[#This Row],[商品名]],価格一覧,2,0),"")</f>
        <v>1000</v>
      </c>
      <c r="E2731">
        <v>2</v>
      </c>
      <c r="F2731" s="2">
        <f>IFERROR(テーブル1[[#This Row],[単価]]*テーブル1[[#This Row],[個数]],"")</f>
        <v>2000</v>
      </c>
      <c r="G2731" t="s">
        <v>12</v>
      </c>
      <c r="H2731" t="s">
        <v>15</v>
      </c>
      <c r="I2731" t="s">
        <v>20</v>
      </c>
    </row>
    <row r="2732" spans="1:9" x14ac:dyDescent="0.45">
      <c r="A2732">
        <v>17366091</v>
      </c>
      <c r="B2732" s="1">
        <v>43403</v>
      </c>
      <c r="C2732" t="s">
        <v>10</v>
      </c>
      <c r="D2732" s="2">
        <f>IFERROR(VLOOKUP(テーブル1[[#This Row],[商品名]],価格一覧,2,0),"")</f>
        <v>2162</v>
      </c>
      <c r="E2732">
        <v>4</v>
      </c>
      <c r="F2732" s="2">
        <f>IFERROR(テーブル1[[#This Row],[単価]]*テーブル1[[#This Row],[個数]],"")</f>
        <v>8648</v>
      </c>
      <c r="G2732" t="s">
        <v>12</v>
      </c>
      <c r="H2732" t="s">
        <v>15</v>
      </c>
      <c r="I2732" t="s">
        <v>19</v>
      </c>
    </row>
    <row r="2733" spans="1:9" x14ac:dyDescent="0.45">
      <c r="A2733">
        <v>17366198</v>
      </c>
      <c r="B2733" s="1">
        <v>43403</v>
      </c>
      <c r="C2733" t="s">
        <v>8</v>
      </c>
      <c r="D2733" s="2">
        <f>IFERROR(VLOOKUP(テーブル1[[#This Row],[商品名]],価格一覧,2,0),"")</f>
        <v>3980</v>
      </c>
      <c r="E2733">
        <v>3</v>
      </c>
      <c r="F2733" s="2">
        <f>IFERROR(テーブル1[[#This Row],[単価]]*テーブル1[[#This Row],[個数]],"")</f>
        <v>11940</v>
      </c>
      <c r="G2733" t="s">
        <v>11</v>
      </c>
      <c r="H2733" t="s">
        <v>15</v>
      </c>
      <c r="I2733" t="s">
        <v>19</v>
      </c>
    </row>
    <row r="2734" spans="1:9" x14ac:dyDescent="0.45">
      <c r="A2734">
        <v>17366548</v>
      </c>
      <c r="B2734" s="1">
        <v>43403</v>
      </c>
      <c r="C2734" t="s">
        <v>9</v>
      </c>
      <c r="D2734" s="2">
        <f>IFERROR(VLOOKUP(テーブル1[[#This Row],[商品名]],価格一覧,2,0),"")</f>
        <v>5674</v>
      </c>
      <c r="E2734">
        <v>6</v>
      </c>
      <c r="F2734" s="2">
        <f>IFERROR(テーブル1[[#This Row],[単価]]*テーブル1[[#This Row],[個数]],"")</f>
        <v>34044</v>
      </c>
      <c r="G2734" t="s">
        <v>11</v>
      </c>
      <c r="H2734" t="s">
        <v>14</v>
      </c>
      <c r="I2734" t="s">
        <v>18</v>
      </c>
    </row>
    <row r="2735" spans="1:9" x14ac:dyDescent="0.45">
      <c r="A2735">
        <v>17366688</v>
      </c>
      <c r="B2735" s="1">
        <v>43404</v>
      </c>
      <c r="C2735" t="s">
        <v>8</v>
      </c>
      <c r="D2735" s="2">
        <f>IFERROR(VLOOKUP(テーブル1[[#This Row],[商品名]],価格一覧,2,0),"")</f>
        <v>3980</v>
      </c>
      <c r="E2735">
        <v>6</v>
      </c>
      <c r="F2735" s="2">
        <f>IFERROR(テーブル1[[#This Row],[単価]]*テーブル1[[#This Row],[個数]],"")</f>
        <v>23880</v>
      </c>
      <c r="G2735" t="s">
        <v>11</v>
      </c>
      <c r="H2735" t="s">
        <v>15</v>
      </c>
      <c r="I2735" t="s">
        <v>20</v>
      </c>
    </row>
    <row r="2736" spans="1:9" x14ac:dyDescent="0.45">
      <c r="A2736">
        <v>17366699</v>
      </c>
      <c r="B2736" s="1">
        <v>43404</v>
      </c>
      <c r="C2736" t="s">
        <v>8</v>
      </c>
      <c r="D2736" s="2">
        <f>IFERROR(VLOOKUP(テーブル1[[#This Row],[商品名]],価格一覧,2,0),"")</f>
        <v>3980</v>
      </c>
      <c r="E2736">
        <v>1</v>
      </c>
      <c r="F2736" s="2">
        <f>IFERROR(テーブル1[[#This Row],[単価]]*テーブル1[[#This Row],[個数]],"")</f>
        <v>3980</v>
      </c>
      <c r="G2736" t="s">
        <v>11</v>
      </c>
      <c r="H2736" t="s">
        <v>15</v>
      </c>
      <c r="I2736" t="s">
        <v>20</v>
      </c>
    </row>
    <row r="2737" spans="1:9" x14ac:dyDescent="0.45">
      <c r="A2737">
        <v>17368547</v>
      </c>
      <c r="B2737" s="1">
        <v>43404</v>
      </c>
      <c r="C2737" t="s">
        <v>9</v>
      </c>
      <c r="D2737" s="2">
        <f>IFERROR(VLOOKUP(テーブル1[[#This Row],[商品名]],価格一覧,2,0),"")</f>
        <v>5674</v>
      </c>
      <c r="E2737">
        <v>1</v>
      </c>
      <c r="F2737" s="2">
        <f>IFERROR(テーブル1[[#This Row],[単価]]*テーブル1[[#This Row],[個数]],"")</f>
        <v>5674</v>
      </c>
      <c r="G2737" t="s">
        <v>13</v>
      </c>
      <c r="H2737" t="s">
        <v>15</v>
      </c>
      <c r="I2737" t="s">
        <v>20</v>
      </c>
    </row>
    <row r="2738" spans="1:9" x14ac:dyDescent="0.45">
      <c r="A2738">
        <v>17368574</v>
      </c>
      <c r="B2738" s="1">
        <v>43404</v>
      </c>
      <c r="C2738" t="s">
        <v>7</v>
      </c>
      <c r="D2738" s="2">
        <f>IFERROR(VLOOKUP(テーブル1[[#This Row],[商品名]],価格一覧,2,0),"")</f>
        <v>1000</v>
      </c>
      <c r="E2738">
        <v>3</v>
      </c>
      <c r="F2738" s="2">
        <f>IFERROR(テーブル1[[#This Row],[単価]]*テーブル1[[#This Row],[個数]],"")</f>
        <v>3000</v>
      </c>
      <c r="G2738" t="s">
        <v>12</v>
      </c>
      <c r="H2738" t="s">
        <v>15</v>
      </c>
      <c r="I2738" t="s">
        <v>19</v>
      </c>
    </row>
    <row r="2739" spans="1:9" x14ac:dyDescent="0.45">
      <c r="A2739">
        <v>17368612</v>
      </c>
      <c r="B2739" s="1">
        <v>43404</v>
      </c>
      <c r="C2739" t="s">
        <v>7</v>
      </c>
      <c r="D2739" s="2">
        <f>IFERROR(VLOOKUP(テーブル1[[#This Row],[商品名]],価格一覧,2,0),"")</f>
        <v>1000</v>
      </c>
      <c r="E2739">
        <v>5</v>
      </c>
      <c r="F2739" s="2">
        <f>IFERROR(テーブル1[[#This Row],[単価]]*テーブル1[[#This Row],[個数]],"")</f>
        <v>5000</v>
      </c>
      <c r="G2739" t="s">
        <v>12</v>
      </c>
      <c r="H2739" t="s">
        <v>15</v>
      </c>
      <c r="I2739" t="s">
        <v>19</v>
      </c>
    </row>
    <row r="2740" spans="1:9" x14ac:dyDescent="0.45">
      <c r="A2740">
        <v>17370166</v>
      </c>
      <c r="B2740" s="1">
        <v>43404</v>
      </c>
      <c r="C2740" t="s">
        <v>10</v>
      </c>
      <c r="D2740" s="2">
        <f>IFERROR(VLOOKUP(テーブル1[[#This Row],[商品名]],価格一覧,2,0),"")</f>
        <v>2162</v>
      </c>
      <c r="E2740">
        <v>6</v>
      </c>
      <c r="F2740" s="2">
        <f>IFERROR(テーブル1[[#This Row],[単価]]*テーブル1[[#This Row],[個数]],"")</f>
        <v>12972</v>
      </c>
      <c r="G2740" t="s">
        <v>12</v>
      </c>
      <c r="H2740" t="s">
        <v>14</v>
      </c>
      <c r="I2740" t="s">
        <v>19</v>
      </c>
    </row>
    <row r="2741" spans="1:9" x14ac:dyDescent="0.45">
      <c r="A2741">
        <v>17370374</v>
      </c>
      <c r="B2741" s="1">
        <v>43405</v>
      </c>
      <c r="C2741" t="s">
        <v>7</v>
      </c>
      <c r="D2741" s="2">
        <f>IFERROR(VLOOKUP(テーブル1[[#This Row],[商品名]],価格一覧,2,0),"")</f>
        <v>1000</v>
      </c>
      <c r="E2741">
        <v>4</v>
      </c>
      <c r="F2741" s="2">
        <f>IFERROR(テーブル1[[#This Row],[単価]]*テーブル1[[#This Row],[個数]],"")</f>
        <v>4000</v>
      </c>
      <c r="G2741" t="s">
        <v>13</v>
      </c>
      <c r="H2741" t="s">
        <v>15</v>
      </c>
      <c r="I2741" t="s">
        <v>20</v>
      </c>
    </row>
    <row r="2742" spans="1:9" x14ac:dyDescent="0.45">
      <c r="A2742">
        <v>17370627</v>
      </c>
      <c r="B2742" s="1">
        <v>43405</v>
      </c>
      <c r="C2742" t="s">
        <v>9</v>
      </c>
      <c r="D2742" s="2">
        <f>IFERROR(VLOOKUP(テーブル1[[#This Row],[商品名]],価格一覧,2,0),"")</f>
        <v>5674</v>
      </c>
      <c r="E2742">
        <v>1</v>
      </c>
      <c r="F2742" s="2">
        <f>IFERROR(テーブル1[[#This Row],[単価]]*テーブル1[[#This Row],[個数]],"")</f>
        <v>5674</v>
      </c>
      <c r="G2742" t="s">
        <v>12</v>
      </c>
      <c r="H2742" t="s">
        <v>14</v>
      </c>
      <c r="I2742" t="s">
        <v>19</v>
      </c>
    </row>
    <row r="2743" spans="1:9" x14ac:dyDescent="0.45">
      <c r="A2743">
        <v>17370689</v>
      </c>
      <c r="B2743" s="1">
        <v>43405</v>
      </c>
      <c r="C2743" t="s">
        <v>7</v>
      </c>
      <c r="D2743" s="2">
        <f>IFERROR(VLOOKUP(テーブル1[[#This Row],[商品名]],価格一覧,2,0),"")</f>
        <v>1000</v>
      </c>
      <c r="E2743">
        <v>5</v>
      </c>
      <c r="F2743" s="2">
        <f>IFERROR(テーブル1[[#This Row],[単価]]*テーブル1[[#This Row],[個数]],"")</f>
        <v>5000</v>
      </c>
      <c r="G2743" t="s">
        <v>13</v>
      </c>
      <c r="H2743" t="s">
        <v>15</v>
      </c>
      <c r="I2743" t="s">
        <v>19</v>
      </c>
    </row>
    <row r="2744" spans="1:9" x14ac:dyDescent="0.45">
      <c r="A2744">
        <v>17370978</v>
      </c>
      <c r="B2744" s="1">
        <v>43405</v>
      </c>
      <c r="C2744" t="s">
        <v>7</v>
      </c>
      <c r="D2744" s="2">
        <f>IFERROR(VLOOKUP(テーブル1[[#This Row],[商品名]],価格一覧,2,0),"")</f>
        <v>1000</v>
      </c>
      <c r="E2744">
        <v>3</v>
      </c>
      <c r="F2744" s="2">
        <f>IFERROR(テーブル1[[#This Row],[単価]]*テーブル1[[#This Row],[個数]],"")</f>
        <v>3000</v>
      </c>
      <c r="G2744" t="s">
        <v>11</v>
      </c>
      <c r="H2744" t="s">
        <v>15</v>
      </c>
      <c r="I2744" t="s">
        <v>20</v>
      </c>
    </row>
    <row r="2745" spans="1:9" x14ac:dyDescent="0.45">
      <c r="A2745">
        <v>17371047</v>
      </c>
      <c r="B2745" s="1">
        <v>43405</v>
      </c>
      <c r="C2745" t="s">
        <v>10</v>
      </c>
      <c r="D2745" s="2">
        <f>IFERROR(VLOOKUP(テーブル1[[#This Row],[商品名]],価格一覧,2,0),"")</f>
        <v>2162</v>
      </c>
      <c r="E2745">
        <v>1</v>
      </c>
      <c r="F2745" s="2">
        <f>IFERROR(テーブル1[[#This Row],[単価]]*テーブル1[[#This Row],[個数]],"")</f>
        <v>2162</v>
      </c>
      <c r="G2745" t="s">
        <v>12</v>
      </c>
      <c r="H2745" t="s">
        <v>15</v>
      </c>
      <c r="I2745" t="s">
        <v>20</v>
      </c>
    </row>
    <row r="2746" spans="1:9" x14ac:dyDescent="0.45">
      <c r="A2746">
        <v>17371545</v>
      </c>
      <c r="B2746" s="1">
        <v>43406</v>
      </c>
      <c r="C2746" t="s">
        <v>8</v>
      </c>
      <c r="D2746" s="2">
        <f>IFERROR(VLOOKUP(テーブル1[[#This Row],[商品名]],価格一覧,2,0),"")</f>
        <v>3980</v>
      </c>
      <c r="E2746">
        <v>6</v>
      </c>
      <c r="F2746" s="2">
        <f>IFERROR(テーブル1[[#This Row],[単価]]*テーブル1[[#This Row],[個数]],"")</f>
        <v>23880</v>
      </c>
      <c r="G2746" t="s">
        <v>11</v>
      </c>
      <c r="H2746" t="s">
        <v>15</v>
      </c>
      <c r="I2746" t="s">
        <v>18</v>
      </c>
    </row>
    <row r="2747" spans="1:9" x14ac:dyDescent="0.45">
      <c r="A2747">
        <v>17371937</v>
      </c>
      <c r="B2747" s="1">
        <v>43406</v>
      </c>
      <c r="C2747" t="s">
        <v>10</v>
      </c>
      <c r="D2747" s="2">
        <f>IFERROR(VLOOKUP(テーブル1[[#This Row],[商品名]],価格一覧,2,0),"")</f>
        <v>2162</v>
      </c>
      <c r="E2747">
        <v>6</v>
      </c>
      <c r="F2747" s="2">
        <f>IFERROR(テーブル1[[#This Row],[単価]]*テーブル1[[#This Row],[個数]],"")</f>
        <v>12972</v>
      </c>
      <c r="G2747" t="s">
        <v>12</v>
      </c>
      <c r="H2747" t="s">
        <v>15</v>
      </c>
      <c r="I2747" t="s">
        <v>19</v>
      </c>
    </row>
    <row r="2748" spans="1:9" x14ac:dyDescent="0.45">
      <c r="A2748">
        <v>17372109</v>
      </c>
      <c r="B2748" s="1">
        <v>43406</v>
      </c>
      <c r="C2748" t="s">
        <v>7</v>
      </c>
      <c r="D2748" s="2">
        <f>IFERROR(VLOOKUP(テーブル1[[#This Row],[商品名]],価格一覧,2,0),"")</f>
        <v>1000</v>
      </c>
      <c r="E2748">
        <v>3</v>
      </c>
      <c r="F2748" s="2">
        <f>IFERROR(テーブル1[[#This Row],[単価]]*テーブル1[[#This Row],[個数]],"")</f>
        <v>3000</v>
      </c>
      <c r="G2748" t="s">
        <v>13</v>
      </c>
      <c r="H2748" t="s">
        <v>15</v>
      </c>
      <c r="I2748" t="s">
        <v>20</v>
      </c>
    </row>
    <row r="2749" spans="1:9" x14ac:dyDescent="0.45">
      <c r="A2749">
        <v>17372508</v>
      </c>
      <c r="B2749" s="1">
        <v>43406</v>
      </c>
      <c r="C2749" t="s">
        <v>8</v>
      </c>
      <c r="D2749" s="2">
        <f>IFERROR(VLOOKUP(テーブル1[[#This Row],[商品名]],価格一覧,2,0),"")</f>
        <v>3980</v>
      </c>
      <c r="E2749">
        <v>1</v>
      </c>
      <c r="F2749" s="2">
        <f>IFERROR(テーブル1[[#This Row],[単価]]*テーブル1[[#This Row],[個数]],"")</f>
        <v>3980</v>
      </c>
      <c r="G2749" t="s">
        <v>13</v>
      </c>
      <c r="H2749" t="s">
        <v>14</v>
      </c>
      <c r="I2749" t="s">
        <v>19</v>
      </c>
    </row>
    <row r="2750" spans="1:9" x14ac:dyDescent="0.45">
      <c r="A2750">
        <v>17372601</v>
      </c>
      <c r="B2750" s="1">
        <v>43406</v>
      </c>
      <c r="C2750" t="s">
        <v>10</v>
      </c>
      <c r="D2750" s="2">
        <f>IFERROR(VLOOKUP(テーブル1[[#This Row],[商品名]],価格一覧,2,0),"")</f>
        <v>2162</v>
      </c>
      <c r="E2750">
        <v>2</v>
      </c>
      <c r="F2750" s="2">
        <f>IFERROR(テーブル1[[#This Row],[単価]]*テーブル1[[#This Row],[個数]],"")</f>
        <v>4324</v>
      </c>
      <c r="G2750" t="s">
        <v>11</v>
      </c>
      <c r="H2750" t="s">
        <v>15</v>
      </c>
      <c r="I2750" t="s">
        <v>20</v>
      </c>
    </row>
    <row r="2751" spans="1:9" x14ac:dyDescent="0.45">
      <c r="A2751">
        <v>17373348</v>
      </c>
      <c r="B2751" s="1">
        <v>43407</v>
      </c>
      <c r="C2751" t="s">
        <v>9</v>
      </c>
      <c r="D2751" s="2">
        <f>IFERROR(VLOOKUP(テーブル1[[#This Row],[商品名]],価格一覧,2,0),"")</f>
        <v>5674</v>
      </c>
      <c r="E2751">
        <v>2</v>
      </c>
      <c r="F2751" s="2">
        <f>IFERROR(テーブル1[[#This Row],[単価]]*テーブル1[[#This Row],[個数]],"")</f>
        <v>11348</v>
      </c>
      <c r="G2751" t="s">
        <v>12</v>
      </c>
      <c r="H2751" t="s">
        <v>14</v>
      </c>
      <c r="I2751" t="s">
        <v>18</v>
      </c>
    </row>
    <row r="2752" spans="1:9" x14ac:dyDescent="0.45">
      <c r="A2752">
        <v>17375881</v>
      </c>
      <c r="B2752" s="1">
        <v>43407</v>
      </c>
      <c r="C2752" t="s">
        <v>10</v>
      </c>
      <c r="D2752" s="2">
        <f>IFERROR(VLOOKUP(テーブル1[[#This Row],[商品名]],価格一覧,2,0),"")</f>
        <v>2162</v>
      </c>
      <c r="E2752">
        <v>3</v>
      </c>
      <c r="F2752" s="2">
        <f>IFERROR(テーブル1[[#This Row],[単価]]*テーブル1[[#This Row],[個数]],"")</f>
        <v>6486</v>
      </c>
      <c r="G2752" t="s">
        <v>12</v>
      </c>
      <c r="H2752" t="s">
        <v>15</v>
      </c>
      <c r="I2752" t="s">
        <v>20</v>
      </c>
    </row>
    <row r="2753" spans="1:9" x14ac:dyDescent="0.45">
      <c r="A2753">
        <v>17376363</v>
      </c>
      <c r="B2753" s="1">
        <v>43407</v>
      </c>
      <c r="C2753" t="s">
        <v>7</v>
      </c>
      <c r="D2753" s="2">
        <f>IFERROR(VLOOKUP(テーブル1[[#This Row],[商品名]],価格一覧,2,0),"")</f>
        <v>1000</v>
      </c>
      <c r="E2753">
        <v>5</v>
      </c>
      <c r="F2753" s="2">
        <f>IFERROR(テーブル1[[#This Row],[単価]]*テーブル1[[#This Row],[個数]],"")</f>
        <v>5000</v>
      </c>
      <c r="G2753" t="s">
        <v>11</v>
      </c>
      <c r="H2753" t="s">
        <v>14</v>
      </c>
      <c r="I2753" t="s">
        <v>20</v>
      </c>
    </row>
    <row r="2754" spans="1:9" x14ac:dyDescent="0.45">
      <c r="A2754">
        <v>17376952</v>
      </c>
      <c r="B2754" s="1">
        <v>43407</v>
      </c>
      <c r="C2754" t="s">
        <v>10</v>
      </c>
      <c r="D2754" s="2">
        <f>IFERROR(VLOOKUP(テーブル1[[#This Row],[商品名]],価格一覧,2,0),"")</f>
        <v>2162</v>
      </c>
      <c r="E2754">
        <v>1</v>
      </c>
      <c r="F2754" s="2">
        <f>IFERROR(テーブル1[[#This Row],[単価]]*テーブル1[[#This Row],[個数]],"")</f>
        <v>2162</v>
      </c>
      <c r="G2754" t="s">
        <v>12</v>
      </c>
      <c r="H2754" t="s">
        <v>14</v>
      </c>
      <c r="I2754" t="s">
        <v>19</v>
      </c>
    </row>
    <row r="2755" spans="1:9" x14ac:dyDescent="0.45">
      <c r="A2755">
        <v>17378143</v>
      </c>
      <c r="B2755" s="1">
        <v>43408</v>
      </c>
      <c r="C2755" t="s">
        <v>8</v>
      </c>
      <c r="D2755" s="2">
        <f>IFERROR(VLOOKUP(テーブル1[[#This Row],[商品名]],価格一覧,2,0),"")</f>
        <v>3980</v>
      </c>
      <c r="E2755">
        <v>6</v>
      </c>
      <c r="F2755" s="2">
        <f>IFERROR(テーブル1[[#This Row],[単価]]*テーブル1[[#This Row],[個数]],"")</f>
        <v>23880</v>
      </c>
      <c r="G2755" t="s">
        <v>12</v>
      </c>
      <c r="H2755" t="s">
        <v>15</v>
      </c>
      <c r="I2755" t="s">
        <v>19</v>
      </c>
    </row>
    <row r="2756" spans="1:9" x14ac:dyDescent="0.45">
      <c r="A2756">
        <v>17378193</v>
      </c>
      <c r="B2756" s="1">
        <v>43408</v>
      </c>
      <c r="C2756" t="s">
        <v>10</v>
      </c>
      <c r="D2756" s="2">
        <f>IFERROR(VLOOKUP(テーブル1[[#This Row],[商品名]],価格一覧,2,0),"")</f>
        <v>2162</v>
      </c>
      <c r="E2756">
        <v>4</v>
      </c>
      <c r="F2756" s="2">
        <f>IFERROR(テーブル1[[#This Row],[単価]]*テーブル1[[#This Row],[個数]],"")</f>
        <v>8648</v>
      </c>
      <c r="G2756" t="s">
        <v>13</v>
      </c>
      <c r="H2756" t="s">
        <v>15</v>
      </c>
      <c r="I2756" t="s">
        <v>18</v>
      </c>
    </row>
    <row r="2757" spans="1:9" x14ac:dyDescent="0.45">
      <c r="A2757">
        <v>17378286</v>
      </c>
      <c r="B2757" s="1">
        <v>43408</v>
      </c>
      <c r="C2757" t="s">
        <v>9</v>
      </c>
      <c r="D2757" s="2">
        <f>IFERROR(VLOOKUP(テーブル1[[#This Row],[商品名]],価格一覧,2,0),"")</f>
        <v>5674</v>
      </c>
      <c r="E2757">
        <v>5</v>
      </c>
      <c r="F2757" s="2">
        <f>IFERROR(テーブル1[[#This Row],[単価]]*テーブル1[[#This Row],[個数]],"")</f>
        <v>28370</v>
      </c>
      <c r="G2757" t="s">
        <v>11</v>
      </c>
      <c r="H2757" t="s">
        <v>15</v>
      </c>
      <c r="I2757" t="s">
        <v>19</v>
      </c>
    </row>
    <row r="2758" spans="1:9" x14ac:dyDescent="0.45">
      <c r="A2758">
        <v>17378699</v>
      </c>
      <c r="B2758" s="1">
        <v>43409</v>
      </c>
      <c r="C2758" t="s">
        <v>9</v>
      </c>
      <c r="D2758" s="2">
        <f>IFERROR(VLOOKUP(テーブル1[[#This Row],[商品名]],価格一覧,2,0),"")</f>
        <v>5674</v>
      </c>
      <c r="E2758">
        <v>4</v>
      </c>
      <c r="F2758" s="2">
        <f>IFERROR(テーブル1[[#This Row],[単価]]*テーブル1[[#This Row],[個数]],"")</f>
        <v>22696</v>
      </c>
      <c r="G2758" t="s">
        <v>12</v>
      </c>
      <c r="H2758" t="s">
        <v>15</v>
      </c>
      <c r="I2758" t="s">
        <v>19</v>
      </c>
    </row>
    <row r="2759" spans="1:9" x14ac:dyDescent="0.45">
      <c r="A2759">
        <v>17379298</v>
      </c>
      <c r="B2759" s="1">
        <v>43409</v>
      </c>
      <c r="C2759" t="s">
        <v>8</v>
      </c>
      <c r="D2759" s="2">
        <f>IFERROR(VLOOKUP(テーブル1[[#This Row],[商品名]],価格一覧,2,0),"")</f>
        <v>3980</v>
      </c>
      <c r="E2759">
        <v>6</v>
      </c>
      <c r="F2759" s="2">
        <f>IFERROR(テーブル1[[#This Row],[単価]]*テーブル1[[#This Row],[個数]],"")</f>
        <v>23880</v>
      </c>
      <c r="G2759" t="s">
        <v>13</v>
      </c>
      <c r="H2759" t="s">
        <v>15</v>
      </c>
      <c r="I2759" t="s">
        <v>19</v>
      </c>
    </row>
    <row r="2760" spans="1:9" x14ac:dyDescent="0.45">
      <c r="A2760">
        <v>17379983</v>
      </c>
      <c r="B2760" s="1">
        <v>43409</v>
      </c>
      <c r="C2760" t="s">
        <v>8</v>
      </c>
      <c r="D2760" s="2">
        <f>IFERROR(VLOOKUP(テーブル1[[#This Row],[商品名]],価格一覧,2,0),"")</f>
        <v>3980</v>
      </c>
      <c r="E2760">
        <v>3</v>
      </c>
      <c r="F2760" s="2">
        <f>IFERROR(テーブル1[[#This Row],[単価]]*テーブル1[[#This Row],[個数]],"")</f>
        <v>11940</v>
      </c>
      <c r="G2760" t="s">
        <v>12</v>
      </c>
      <c r="H2760" t="s">
        <v>15</v>
      </c>
      <c r="I2760" t="s">
        <v>20</v>
      </c>
    </row>
    <row r="2761" spans="1:9" x14ac:dyDescent="0.45">
      <c r="A2761">
        <v>17380889</v>
      </c>
      <c r="B2761" s="1">
        <v>43409</v>
      </c>
      <c r="C2761" t="s">
        <v>9</v>
      </c>
      <c r="D2761" s="2">
        <f>IFERROR(VLOOKUP(テーブル1[[#This Row],[商品名]],価格一覧,2,0),"")</f>
        <v>5674</v>
      </c>
      <c r="E2761">
        <v>6</v>
      </c>
      <c r="F2761" s="2">
        <f>IFERROR(テーブル1[[#This Row],[単価]]*テーブル1[[#This Row],[個数]],"")</f>
        <v>34044</v>
      </c>
      <c r="G2761" t="s">
        <v>12</v>
      </c>
      <c r="H2761" t="s">
        <v>14</v>
      </c>
      <c r="I2761" t="s">
        <v>19</v>
      </c>
    </row>
    <row r="2762" spans="1:9" x14ac:dyDescent="0.45">
      <c r="A2762">
        <v>17381567</v>
      </c>
      <c r="B2762" s="1">
        <v>43409</v>
      </c>
      <c r="C2762" t="s">
        <v>9</v>
      </c>
      <c r="D2762" s="2">
        <f>IFERROR(VLOOKUP(テーブル1[[#This Row],[商品名]],価格一覧,2,0),"")</f>
        <v>5674</v>
      </c>
      <c r="E2762">
        <v>6</v>
      </c>
      <c r="F2762" s="2">
        <f>IFERROR(テーブル1[[#This Row],[単価]]*テーブル1[[#This Row],[個数]],"")</f>
        <v>34044</v>
      </c>
      <c r="G2762" t="s">
        <v>13</v>
      </c>
      <c r="H2762" t="s">
        <v>15</v>
      </c>
      <c r="I2762" t="s">
        <v>19</v>
      </c>
    </row>
    <row r="2763" spans="1:9" x14ac:dyDescent="0.45">
      <c r="A2763">
        <v>17381583</v>
      </c>
      <c r="B2763" s="1">
        <v>43409</v>
      </c>
      <c r="C2763" t="s">
        <v>8</v>
      </c>
      <c r="D2763" s="2">
        <f>IFERROR(VLOOKUP(テーブル1[[#This Row],[商品名]],価格一覧,2,0),"")</f>
        <v>3980</v>
      </c>
      <c r="E2763">
        <v>6</v>
      </c>
      <c r="F2763" s="2">
        <f>IFERROR(テーブル1[[#This Row],[単価]]*テーブル1[[#This Row],[個数]],"")</f>
        <v>23880</v>
      </c>
      <c r="G2763" t="s">
        <v>13</v>
      </c>
      <c r="H2763" t="s">
        <v>15</v>
      </c>
      <c r="I2763" t="s">
        <v>20</v>
      </c>
    </row>
    <row r="2764" spans="1:9" x14ac:dyDescent="0.45">
      <c r="A2764">
        <v>17381861</v>
      </c>
      <c r="B2764" s="1">
        <v>43409</v>
      </c>
      <c r="C2764" t="s">
        <v>10</v>
      </c>
      <c r="D2764" s="2">
        <f>IFERROR(VLOOKUP(テーブル1[[#This Row],[商品名]],価格一覧,2,0),"")</f>
        <v>2162</v>
      </c>
      <c r="E2764">
        <v>2</v>
      </c>
      <c r="F2764" s="2">
        <f>IFERROR(テーブル1[[#This Row],[単価]]*テーブル1[[#This Row],[個数]],"")</f>
        <v>4324</v>
      </c>
      <c r="G2764" t="s">
        <v>13</v>
      </c>
      <c r="H2764" t="s">
        <v>15</v>
      </c>
      <c r="I2764" t="s">
        <v>19</v>
      </c>
    </row>
    <row r="2765" spans="1:9" x14ac:dyDescent="0.45">
      <c r="A2765">
        <v>17382736</v>
      </c>
      <c r="B2765" s="1">
        <v>43410</v>
      </c>
      <c r="C2765" t="s">
        <v>9</v>
      </c>
      <c r="D2765" s="2">
        <f>IFERROR(VLOOKUP(テーブル1[[#This Row],[商品名]],価格一覧,2,0),"")</f>
        <v>5674</v>
      </c>
      <c r="E2765">
        <v>1</v>
      </c>
      <c r="F2765" s="2">
        <f>IFERROR(テーブル1[[#This Row],[単価]]*テーブル1[[#This Row],[個数]],"")</f>
        <v>5674</v>
      </c>
      <c r="G2765" t="s">
        <v>11</v>
      </c>
      <c r="H2765" t="s">
        <v>14</v>
      </c>
      <c r="I2765" t="s">
        <v>20</v>
      </c>
    </row>
    <row r="2766" spans="1:9" x14ac:dyDescent="0.45">
      <c r="A2766">
        <v>17383536</v>
      </c>
      <c r="B2766" s="1">
        <v>43410</v>
      </c>
      <c r="C2766" t="s">
        <v>7</v>
      </c>
      <c r="D2766" s="2">
        <f>IFERROR(VLOOKUP(テーブル1[[#This Row],[商品名]],価格一覧,2,0),"")</f>
        <v>1000</v>
      </c>
      <c r="E2766">
        <v>2</v>
      </c>
      <c r="F2766" s="2">
        <f>IFERROR(テーブル1[[#This Row],[単価]]*テーブル1[[#This Row],[個数]],"")</f>
        <v>2000</v>
      </c>
      <c r="G2766" t="s">
        <v>13</v>
      </c>
      <c r="H2766" t="s">
        <v>14</v>
      </c>
      <c r="I2766" t="s">
        <v>20</v>
      </c>
    </row>
    <row r="2767" spans="1:9" x14ac:dyDescent="0.45">
      <c r="A2767">
        <v>17385710</v>
      </c>
      <c r="B2767" s="1">
        <v>43410</v>
      </c>
      <c r="C2767" t="s">
        <v>7</v>
      </c>
      <c r="D2767" s="2">
        <f>IFERROR(VLOOKUP(テーブル1[[#This Row],[商品名]],価格一覧,2,0),"")</f>
        <v>1000</v>
      </c>
      <c r="E2767">
        <v>5</v>
      </c>
      <c r="F2767" s="2">
        <f>IFERROR(テーブル1[[#This Row],[単価]]*テーブル1[[#This Row],[個数]],"")</f>
        <v>5000</v>
      </c>
      <c r="G2767" t="s">
        <v>12</v>
      </c>
      <c r="H2767" t="s">
        <v>14</v>
      </c>
      <c r="I2767" t="s">
        <v>20</v>
      </c>
    </row>
    <row r="2768" spans="1:9" x14ac:dyDescent="0.45">
      <c r="A2768">
        <v>17385839</v>
      </c>
      <c r="B2768" s="1">
        <v>43410</v>
      </c>
      <c r="C2768" t="s">
        <v>7</v>
      </c>
      <c r="D2768" s="2">
        <f>IFERROR(VLOOKUP(テーブル1[[#This Row],[商品名]],価格一覧,2,0),"")</f>
        <v>1000</v>
      </c>
      <c r="E2768">
        <v>5</v>
      </c>
      <c r="F2768" s="2">
        <f>IFERROR(テーブル1[[#This Row],[単価]]*テーブル1[[#This Row],[個数]],"")</f>
        <v>5000</v>
      </c>
      <c r="G2768" t="s">
        <v>12</v>
      </c>
      <c r="H2768" t="s">
        <v>15</v>
      </c>
      <c r="I2768" t="s">
        <v>20</v>
      </c>
    </row>
    <row r="2769" spans="1:9" x14ac:dyDescent="0.45">
      <c r="A2769">
        <v>17386213</v>
      </c>
      <c r="B2769" s="1">
        <v>43410</v>
      </c>
      <c r="C2769" t="s">
        <v>7</v>
      </c>
      <c r="D2769" s="2">
        <f>IFERROR(VLOOKUP(テーブル1[[#This Row],[商品名]],価格一覧,2,0),"")</f>
        <v>1000</v>
      </c>
      <c r="E2769">
        <v>4</v>
      </c>
      <c r="F2769" s="2">
        <f>IFERROR(テーブル1[[#This Row],[単価]]*テーブル1[[#This Row],[個数]],"")</f>
        <v>4000</v>
      </c>
      <c r="G2769" t="s">
        <v>13</v>
      </c>
      <c r="H2769" t="s">
        <v>15</v>
      </c>
      <c r="I2769" t="s">
        <v>20</v>
      </c>
    </row>
    <row r="2770" spans="1:9" x14ac:dyDescent="0.45">
      <c r="A2770">
        <v>17386266</v>
      </c>
      <c r="B2770" s="1">
        <v>43412</v>
      </c>
      <c r="C2770" t="s">
        <v>7</v>
      </c>
      <c r="D2770" s="2">
        <f>IFERROR(VLOOKUP(テーブル1[[#This Row],[商品名]],価格一覧,2,0),"")</f>
        <v>1000</v>
      </c>
      <c r="E2770">
        <v>2</v>
      </c>
      <c r="F2770" s="2">
        <f>IFERROR(テーブル1[[#This Row],[単価]]*テーブル1[[#This Row],[個数]],"")</f>
        <v>2000</v>
      </c>
      <c r="G2770" t="s">
        <v>13</v>
      </c>
      <c r="H2770" t="s">
        <v>14</v>
      </c>
      <c r="I2770" t="s">
        <v>20</v>
      </c>
    </row>
    <row r="2771" spans="1:9" x14ac:dyDescent="0.45">
      <c r="A2771">
        <v>17386754</v>
      </c>
      <c r="B2771" s="1">
        <v>43412</v>
      </c>
      <c r="C2771" t="s">
        <v>9</v>
      </c>
      <c r="D2771" s="2">
        <f>IFERROR(VLOOKUP(テーブル1[[#This Row],[商品名]],価格一覧,2,0),"")</f>
        <v>5674</v>
      </c>
      <c r="E2771">
        <v>5</v>
      </c>
      <c r="F2771" s="2">
        <f>IFERROR(テーブル1[[#This Row],[単価]]*テーブル1[[#This Row],[個数]],"")</f>
        <v>28370</v>
      </c>
      <c r="G2771" t="s">
        <v>13</v>
      </c>
      <c r="H2771" t="s">
        <v>15</v>
      </c>
      <c r="I2771" t="s">
        <v>20</v>
      </c>
    </row>
    <row r="2772" spans="1:9" x14ac:dyDescent="0.45">
      <c r="A2772">
        <v>17387811</v>
      </c>
      <c r="B2772" s="1">
        <v>43412</v>
      </c>
      <c r="C2772" t="s">
        <v>9</v>
      </c>
      <c r="D2772" s="2">
        <f>IFERROR(VLOOKUP(テーブル1[[#This Row],[商品名]],価格一覧,2,0),"")</f>
        <v>5674</v>
      </c>
      <c r="E2772">
        <v>2</v>
      </c>
      <c r="F2772" s="2">
        <f>IFERROR(テーブル1[[#This Row],[単価]]*テーブル1[[#This Row],[個数]],"")</f>
        <v>11348</v>
      </c>
      <c r="G2772" t="s">
        <v>12</v>
      </c>
      <c r="H2772" t="s">
        <v>15</v>
      </c>
      <c r="I2772" t="s">
        <v>20</v>
      </c>
    </row>
    <row r="2773" spans="1:9" x14ac:dyDescent="0.45">
      <c r="A2773">
        <v>17387974</v>
      </c>
      <c r="B2773" s="1">
        <v>43412</v>
      </c>
      <c r="C2773" t="s">
        <v>10</v>
      </c>
      <c r="D2773" s="2">
        <f>IFERROR(VLOOKUP(テーブル1[[#This Row],[商品名]],価格一覧,2,0),"")</f>
        <v>2162</v>
      </c>
      <c r="E2773">
        <v>2</v>
      </c>
      <c r="F2773" s="2">
        <f>IFERROR(テーブル1[[#This Row],[単価]]*テーブル1[[#This Row],[個数]],"")</f>
        <v>4324</v>
      </c>
      <c r="G2773" t="s">
        <v>12</v>
      </c>
      <c r="H2773" t="s">
        <v>15</v>
      </c>
      <c r="I2773" t="s">
        <v>18</v>
      </c>
    </row>
    <row r="2774" spans="1:9" x14ac:dyDescent="0.45">
      <c r="A2774">
        <v>17388213</v>
      </c>
      <c r="B2774" s="1">
        <v>43412</v>
      </c>
      <c r="C2774" t="s">
        <v>8</v>
      </c>
      <c r="D2774" s="2">
        <f>IFERROR(VLOOKUP(テーブル1[[#This Row],[商品名]],価格一覧,2,0),"")</f>
        <v>3980</v>
      </c>
      <c r="E2774">
        <v>2</v>
      </c>
      <c r="F2774" s="2">
        <f>IFERROR(テーブル1[[#This Row],[単価]]*テーブル1[[#This Row],[個数]],"")</f>
        <v>7960</v>
      </c>
      <c r="G2774" t="s">
        <v>13</v>
      </c>
      <c r="H2774" t="s">
        <v>15</v>
      </c>
      <c r="I2774" t="s">
        <v>20</v>
      </c>
    </row>
    <row r="2775" spans="1:9" x14ac:dyDescent="0.45">
      <c r="A2775">
        <v>17388343</v>
      </c>
      <c r="B2775" s="1">
        <v>43412</v>
      </c>
      <c r="C2775" t="s">
        <v>10</v>
      </c>
      <c r="D2775" s="2">
        <f>IFERROR(VLOOKUP(テーブル1[[#This Row],[商品名]],価格一覧,2,0),"")</f>
        <v>2162</v>
      </c>
      <c r="E2775">
        <v>6</v>
      </c>
      <c r="F2775" s="2">
        <f>IFERROR(テーブル1[[#This Row],[単価]]*テーブル1[[#This Row],[個数]],"")</f>
        <v>12972</v>
      </c>
      <c r="G2775" t="s">
        <v>12</v>
      </c>
      <c r="H2775" t="s">
        <v>14</v>
      </c>
      <c r="I2775" t="s">
        <v>18</v>
      </c>
    </row>
    <row r="2776" spans="1:9" x14ac:dyDescent="0.45">
      <c r="A2776">
        <v>17388784</v>
      </c>
      <c r="B2776" s="1">
        <v>43413</v>
      </c>
      <c r="C2776" t="s">
        <v>7</v>
      </c>
      <c r="D2776" s="2">
        <f>IFERROR(VLOOKUP(テーブル1[[#This Row],[商品名]],価格一覧,2,0),"")</f>
        <v>1000</v>
      </c>
      <c r="E2776">
        <v>5</v>
      </c>
      <c r="F2776" s="2">
        <f>IFERROR(テーブル1[[#This Row],[単価]]*テーブル1[[#This Row],[個数]],"")</f>
        <v>5000</v>
      </c>
      <c r="G2776" t="s">
        <v>13</v>
      </c>
      <c r="H2776" t="s">
        <v>14</v>
      </c>
      <c r="I2776" t="s">
        <v>19</v>
      </c>
    </row>
    <row r="2777" spans="1:9" x14ac:dyDescent="0.45">
      <c r="A2777">
        <v>17389535</v>
      </c>
      <c r="B2777" s="1">
        <v>43413</v>
      </c>
      <c r="C2777" t="s">
        <v>7</v>
      </c>
      <c r="D2777" s="2">
        <f>IFERROR(VLOOKUP(テーブル1[[#This Row],[商品名]],価格一覧,2,0),"")</f>
        <v>1000</v>
      </c>
      <c r="E2777">
        <v>4</v>
      </c>
      <c r="F2777" s="2">
        <f>IFERROR(テーブル1[[#This Row],[単価]]*テーブル1[[#This Row],[個数]],"")</f>
        <v>4000</v>
      </c>
      <c r="G2777" t="s">
        <v>11</v>
      </c>
      <c r="H2777" t="s">
        <v>14</v>
      </c>
      <c r="I2777" t="s">
        <v>20</v>
      </c>
    </row>
    <row r="2778" spans="1:9" x14ac:dyDescent="0.45">
      <c r="A2778">
        <v>17390578</v>
      </c>
      <c r="B2778" s="1">
        <v>43414</v>
      </c>
      <c r="C2778" t="s">
        <v>8</v>
      </c>
      <c r="D2778" s="2">
        <f>IFERROR(VLOOKUP(テーブル1[[#This Row],[商品名]],価格一覧,2,0),"")</f>
        <v>3980</v>
      </c>
      <c r="E2778">
        <v>3</v>
      </c>
      <c r="F2778" s="2">
        <f>IFERROR(テーブル1[[#This Row],[単価]]*テーブル1[[#This Row],[個数]],"")</f>
        <v>11940</v>
      </c>
      <c r="G2778" t="s">
        <v>11</v>
      </c>
      <c r="H2778" t="s">
        <v>14</v>
      </c>
      <c r="I2778" t="s">
        <v>20</v>
      </c>
    </row>
    <row r="2779" spans="1:9" x14ac:dyDescent="0.45">
      <c r="A2779">
        <v>17390697</v>
      </c>
      <c r="B2779" s="1">
        <v>43414</v>
      </c>
      <c r="C2779" t="s">
        <v>10</v>
      </c>
      <c r="D2779" s="2">
        <f>IFERROR(VLOOKUP(テーブル1[[#This Row],[商品名]],価格一覧,2,0),"")</f>
        <v>2162</v>
      </c>
      <c r="E2779">
        <v>2</v>
      </c>
      <c r="F2779" s="2">
        <f>IFERROR(テーブル1[[#This Row],[単価]]*テーブル1[[#This Row],[個数]],"")</f>
        <v>4324</v>
      </c>
      <c r="G2779" t="s">
        <v>13</v>
      </c>
      <c r="H2779" t="s">
        <v>14</v>
      </c>
      <c r="I2779" t="s">
        <v>18</v>
      </c>
    </row>
    <row r="2780" spans="1:9" x14ac:dyDescent="0.45">
      <c r="A2780">
        <v>17390986</v>
      </c>
      <c r="B2780" s="1">
        <v>43414</v>
      </c>
      <c r="C2780" t="s">
        <v>7</v>
      </c>
      <c r="D2780" s="2">
        <f>IFERROR(VLOOKUP(テーブル1[[#This Row],[商品名]],価格一覧,2,0),"")</f>
        <v>1000</v>
      </c>
      <c r="E2780">
        <v>3</v>
      </c>
      <c r="F2780" s="2">
        <f>IFERROR(テーブル1[[#This Row],[単価]]*テーブル1[[#This Row],[個数]],"")</f>
        <v>3000</v>
      </c>
      <c r="G2780" t="s">
        <v>12</v>
      </c>
      <c r="H2780" t="s">
        <v>15</v>
      </c>
      <c r="I2780" t="s">
        <v>19</v>
      </c>
    </row>
    <row r="2781" spans="1:9" x14ac:dyDescent="0.45">
      <c r="A2781">
        <v>17391425</v>
      </c>
      <c r="B2781" s="1">
        <v>43415</v>
      </c>
      <c r="C2781" t="s">
        <v>9</v>
      </c>
      <c r="D2781" s="2">
        <f>IFERROR(VLOOKUP(テーブル1[[#This Row],[商品名]],価格一覧,2,0),"")</f>
        <v>5674</v>
      </c>
      <c r="E2781">
        <v>4</v>
      </c>
      <c r="F2781" s="2">
        <f>IFERROR(テーブル1[[#This Row],[単価]]*テーブル1[[#This Row],[個数]],"")</f>
        <v>22696</v>
      </c>
      <c r="G2781" t="s">
        <v>13</v>
      </c>
      <c r="H2781" t="s">
        <v>15</v>
      </c>
      <c r="I2781" t="s">
        <v>19</v>
      </c>
    </row>
    <row r="2782" spans="1:9" x14ac:dyDescent="0.45">
      <c r="A2782">
        <v>17391866</v>
      </c>
      <c r="B2782" s="1">
        <v>43415</v>
      </c>
      <c r="C2782" t="s">
        <v>7</v>
      </c>
      <c r="D2782" s="2">
        <f>IFERROR(VLOOKUP(テーブル1[[#This Row],[商品名]],価格一覧,2,0),"")</f>
        <v>1000</v>
      </c>
      <c r="E2782">
        <v>6</v>
      </c>
      <c r="F2782" s="2">
        <f>IFERROR(テーブル1[[#This Row],[単価]]*テーブル1[[#This Row],[個数]],"")</f>
        <v>6000</v>
      </c>
      <c r="G2782" t="s">
        <v>12</v>
      </c>
      <c r="H2782" t="s">
        <v>15</v>
      </c>
      <c r="I2782" t="s">
        <v>19</v>
      </c>
    </row>
    <row r="2783" spans="1:9" x14ac:dyDescent="0.45">
      <c r="A2783">
        <v>17391961</v>
      </c>
      <c r="B2783" s="1">
        <v>43415</v>
      </c>
      <c r="C2783" t="s">
        <v>7</v>
      </c>
      <c r="D2783" s="2">
        <f>IFERROR(VLOOKUP(テーブル1[[#This Row],[商品名]],価格一覧,2,0),"")</f>
        <v>1000</v>
      </c>
      <c r="E2783">
        <v>2</v>
      </c>
      <c r="F2783" s="2">
        <f>IFERROR(テーブル1[[#This Row],[単価]]*テーブル1[[#This Row],[個数]],"")</f>
        <v>2000</v>
      </c>
      <c r="G2783" t="s">
        <v>13</v>
      </c>
      <c r="H2783" t="s">
        <v>14</v>
      </c>
      <c r="I2783" t="s">
        <v>18</v>
      </c>
    </row>
    <row r="2784" spans="1:9" x14ac:dyDescent="0.45">
      <c r="A2784">
        <v>17393843</v>
      </c>
      <c r="B2784" s="1">
        <v>43415</v>
      </c>
      <c r="C2784" t="s">
        <v>9</v>
      </c>
      <c r="D2784" s="2">
        <f>IFERROR(VLOOKUP(テーブル1[[#This Row],[商品名]],価格一覧,2,0),"")</f>
        <v>5674</v>
      </c>
      <c r="E2784">
        <v>3</v>
      </c>
      <c r="F2784" s="2">
        <f>IFERROR(テーブル1[[#This Row],[単価]]*テーブル1[[#This Row],[個数]],"")</f>
        <v>17022</v>
      </c>
      <c r="G2784" t="s">
        <v>12</v>
      </c>
      <c r="H2784" t="s">
        <v>14</v>
      </c>
      <c r="I2784" t="s">
        <v>20</v>
      </c>
    </row>
    <row r="2785" spans="1:9" x14ac:dyDescent="0.45">
      <c r="A2785">
        <v>17394089</v>
      </c>
      <c r="B2785" s="1">
        <v>43416</v>
      </c>
      <c r="C2785" t="s">
        <v>8</v>
      </c>
      <c r="D2785" s="2">
        <f>IFERROR(VLOOKUP(テーブル1[[#This Row],[商品名]],価格一覧,2,0),"")</f>
        <v>3980</v>
      </c>
      <c r="E2785">
        <v>2</v>
      </c>
      <c r="F2785" s="2">
        <f>IFERROR(テーブル1[[#This Row],[単価]]*テーブル1[[#This Row],[個数]],"")</f>
        <v>7960</v>
      </c>
      <c r="G2785" t="s">
        <v>11</v>
      </c>
      <c r="H2785" t="s">
        <v>15</v>
      </c>
      <c r="I2785" t="s">
        <v>20</v>
      </c>
    </row>
    <row r="2786" spans="1:9" x14ac:dyDescent="0.45">
      <c r="A2786">
        <v>17394285</v>
      </c>
      <c r="B2786" s="1">
        <v>43416</v>
      </c>
      <c r="C2786" t="s">
        <v>10</v>
      </c>
      <c r="D2786" s="2">
        <f>IFERROR(VLOOKUP(テーブル1[[#This Row],[商品名]],価格一覧,2,0),"")</f>
        <v>2162</v>
      </c>
      <c r="E2786">
        <v>6</v>
      </c>
      <c r="F2786" s="2">
        <f>IFERROR(テーブル1[[#This Row],[単価]]*テーブル1[[#This Row],[個数]],"")</f>
        <v>12972</v>
      </c>
      <c r="G2786" t="s">
        <v>11</v>
      </c>
      <c r="H2786" t="s">
        <v>14</v>
      </c>
      <c r="I2786" t="s">
        <v>20</v>
      </c>
    </row>
    <row r="2787" spans="1:9" x14ac:dyDescent="0.45">
      <c r="A2787">
        <v>17394919</v>
      </c>
      <c r="B2787" s="1">
        <v>43416</v>
      </c>
      <c r="C2787" t="s">
        <v>9</v>
      </c>
      <c r="D2787" s="2">
        <f>IFERROR(VLOOKUP(テーブル1[[#This Row],[商品名]],価格一覧,2,0),"")</f>
        <v>5674</v>
      </c>
      <c r="E2787">
        <v>6</v>
      </c>
      <c r="F2787" s="2">
        <f>IFERROR(テーブル1[[#This Row],[単価]]*テーブル1[[#This Row],[個数]],"")</f>
        <v>34044</v>
      </c>
      <c r="G2787" t="s">
        <v>11</v>
      </c>
      <c r="H2787" t="s">
        <v>15</v>
      </c>
      <c r="I2787" t="s">
        <v>18</v>
      </c>
    </row>
    <row r="2788" spans="1:9" x14ac:dyDescent="0.45">
      <c r="A2788">
        <v>17394985</v>
      </c>
      <c r="B2788" s="1">
        <v>43416</v>
      </c>
      <c r="C2788" t="s">
        <v>7</v>
      </c>
      <c r="D2788" s="2">
        <f>IFERROR(VLOOKUP(テーブル1[[#This Row],[商品名]],価格一覧,2,0),"")</f>
        <v>1000</v>
      </c>
      <c r="E2788">
        <v>2</v>
      </c>
      <c r="F2788" s="2">
        <f>IFERROR(テーブル1[[#This Row],[単価]]*テーブル1[[#This Row],[個数]],"")</f>
        <v>2000</v>
      </c>
      <c r="G2788" t="s">
        <v>12</v>
      </c>
      <c r="H2788" t="s">
        <v>15</v>
      </c>
      <c r="I2788" t="s">
        <v>20</v>
      </c>
    </row>
    <row r="2789" spans="1:9" x14ac:dyDescent="0.45">
      <c r="A2789">
        <v>17396013</v>
      </c>
      <c r="B2789" s="1">
        <v>43417</v>
      </c>
      <c r="C2789" t="s">
        <v>8</v>
      </c>
      <c r="D2789" s="2">
        <f>IFERROR(VLOOKUP(テーブル1[[#This Row],[商品名]],価格一覧,2,0),"")</f>
        <v>3980</v>
      </c>
      <c r="E2789">
        <v>6</v>
      </c>
      <c r="F2789" s="2">
        <f>IFERROR(テーブル1[[#This Row],[単価]]*テーブル1[[#This Row],[個数]],"")</f>
        <v>23880</v>
      </c>
      <c r="G2789" t="s">
        <v>13</v>
      </c>
      <c r="H2789" t="s">
        <v>15</v>
      </c>
      <c r="I2789" t="s">
        <v>20</v>
      </c>
    </row>
    <row r="2790" spans="1:9" x14ac:dyDescent="0.45">
      <c r="A2790">
        <v>17396887</v>
      </c>
      <c r="B2790" s="1">
        <v>43417</v>
      </c>
      <c r="C2790" t="s">
        <v>8</v>
      </c>
      <c r="D2790" s="2">
        <f>IFERROR(VLOOKUP(テーブル1[[#This Row],[商品名]],価格一覧,2,0),"")</f>
        <v>3980</v>
      </c>
      <c r="E2790">
        <v>1</v>
      </c>
      <c r="F2790" s="2">
        <f>IFERROR(テーブル1[[#This Row],[単価]]*テーブル1[[#This Row],[個数]],"")</f>
        <v>3980</v>
      </c>
      <c r="G2790" t="s">
        <v>11</v>
      </c>
      <c r="H2790" t="s">
        <v>14</v>
      </c>
      <c r="I2790" t="s">
        <v>20</v>
      </c>
    </row>
    <row r="2791" spans="1:9" x14ac:dyDescent="0.45">
      <c r="A2791">
        <v>17396983</v>
      </c>
      <c r="B2791" s="1">
        <v>43417</v>
      </c>
      <c r="C2791" t="s">
        <v>7</v>
      </c>
      <c r="D2791" s="2">
        <f>IFERROR(VLOOKUP(テーブル1[[#This Row],[商品名]],価格一覧,2,0),"")</f>
        <v>1000</v>
      </c>
      <c r="E2791">
        <v>3</v>
      </c>
      <c r="F2791" s="2">
        <f>IFERROR(テーブル1[[#This Row],[単価]]*テーブル1[[#This Row],[個数]],"")</f>
        <v>3000</v>
      </c>
      <c r="G2791" t="s">
        <v>13</v>
      </c>
      <c r="H2791" t="s">
        <v>15</v>
      </c>
      <c r="I2791" t="s">
        <v>19</v>
      </c>
    </row>
    <row r="2792" spans="1:9" x14ac:dyDescent="0.45">
      <c r="A2792">
        <v>17398462</v>
      </c>
      <c r="B2792" s="1">
        <v>43417</v>
      </c>
      <c r="C2792" t="s">
        <v>7</v>
      </c>
      <c r="D2792" s="2">
        <f>IFERROR(VLOOKUP(テーブル1[[#This Row],[商品名]],価格一覧,2,0),"")</f>
        <v>1000</v>
      </c>
      <c r="E2792">
        <v>1</v>
      </c>
      <c r="F2792" s="2">
        <f>IFERROR(テーブル1[[#This Row],[単価]]*テーブル1[[#This Row],[個数]],"")</f>
        <v>1000</v>
      </c>
      <c r="G2792" t="s">
        <v>11</v>
      </c>
      <c r="H2792" t="s">
        <v>15</v>
      </c>
      <c r="I2792" t="s">
        <v>19</v>
      </c>
    </row>
    <row r="2793" spans="1:9" x14ac:dyDescent="0.45">
      <c r="A2793">
        <v>17398489</v>
      </c>
      <c r="B2793" s="1">
        <v>43418</v>
      </c>
      <c r="C2793" t="s">
        <v>9</v>
      </c>
      <c r="D2793" s="2">
        <f>IFERROR(VLOOKUP(テーブル1[[#This Row],[商品名]],価格一覧,2,0),"")</f>
        <v>5674</v>
      </c>
      <c r="E2793">
        <v>2</v>
      </c>
      <c r="F2793" s="2">
        <f>IFERROR(テーブル1[[#This Row],[単価]]*テーブル1[[#This Row],[個数]],"")</f>
        <v>11348</v>
      </c>
      <c r="G2793" t="s">
        <v>11</v>
      </c>
      <c r="H2793" t="s">
        <v>15</v>
      </c>
      <c r="I2793" t="s">
        <v>18</v>
      </c>
    </row>
    <row r="2794" spans="1:9" x14ac:dyDescent="0.45">
      <c r="A2794">
        <v>17399204</v>
      </c>
      <c r="B2794" s="1">
        <v>43418</v>
      </c>
      <c r="C2794" t="s">
        <v>8</v>
      </c>
      <c r="D2794" s="2">
        <f>IFERROR(VLOOKUP(テーブル1[[#This Row],[商品名]],価格一覧,2,0),"")</f>
        <v>3980</v>
      </c>
      <c r="E2794">
        <v>5</v>
      </c>
      <c r="F2794" s="2">
        <f>IFERROR(テーブル1[[#This Row],[単価]]*テーブル1[[#This Row],[個数]],"")</f>
        <v>19900</v>
      </c>
      <c r="G2794" t="s">
        <v>13</v>
      </c>
      <c r="H2794" t="s">
        <v>14</v>
      </c>
      <c r="I2794" t="s">
        <v>19</v>
      </c>
    </row>
    <row r="2795" spans="1:9" x14ac:dyDescent="0.45">
      <c r="A2795">
        <v>17399670</v>
      </c>
      <c r="B2795" s="1">
        <v>43418</v>
      </c>
      <c r="C2795" t="s">
        <v>7</v>
      </c>
      <c r="D2795" s="2">
        <f>IFERROR(VLOOKUP(テーブル1[[#This Row],[商品名]],価格一覧,2,0),"")</f>
        <v>1000</v>
      </c>
      <c r="E2795">
        <v>5</v>
      </c>
      <c r="F2795" s="2">
        <f>IFERROR(テーブル1[[#This Row],[単価]]*テーブル1[[#This Row],[個数]],"")</f>
        <v>5000</v>
      </c>
      <c r="G2795" t="s">
        <v>11</v>
      </c>
      <c r="H2795" t="s">
        <v>14</v>
      </c>
      <c r="I2795" t="s">
        <v>19</v>
      </c>
    </row>
    <row r="2796" spans="1:9" x14ac:dyDescent="0.45">
      <c r="A2796">
        <v>17400163</v>
      </c>
      <c r="B2796" s="1">
        <v>43418</v>
      </c>
      <c r="C2796" t="s">
        <v>9</v>
      </c>
      <c r="D2796" s="2">
        <f>IFERROR(VLOOKUP(テーブル1[[#This Row],[商品名]],価格一覧,2,0),"")</f>
        <v>5674</v>
      </c>
      <c r="E2796">
        <v>6</v>
      </c>
      <c r="F2796" s="2">
        <f>IFERROR(テーブル1[[#This Row],[単価]]*テーブル1[[#This Row],[個数]],"")</f>
        <v>34044</v>
      </c>
      <c r="G2796" t="s">
        <v>11</v>
      </c>
      <c r="H2796" t="s">
        <v>15</v>
      </c>
      <c r="I2796" t="s">
        <v>18</v>
      </c>
    </row>
    <row r="2797" spans="1:9" x14ac:dyDescent="0.45">
      <c r="A2797">
        <v>17400429</v>
      </c>
      <c r="B2797" s="1">
        <v>43418</v>
      </c>
      <c r="C2797" t="s">
        <v>7</v>
      </c>
      <c r="D2797" s="2">
        <f>IFERROR(VLOOKUP(テーブル1[[#This Row],[商品名]],価格一覧,2,0),"")</f>
        <v>1000</v>
      </c>
      <c r="E2797">
        <v>1</v>
      </c>
      <c r="F2797" s="2">
        <f>IFERROR(テーブル1[[#This Row],[単価]]*テーブル1[[#This Row],[個数]],"")</f>
        <v>1000</v>
      </c>
      <c r="G2797" t="s">
        <v>12</v>
      </c>
      <c r="H2797" t="s">
        <v>14</v>
      </c>
      <c r="I2797" t="s">
        <v>19</v>
      </c>
    </row>
    <row r="2798" spans="1:9" x14ac:dyDescent="0.45">
      <c r="A2798">
        <v>17400637</v>
      </c>
      <c r="B2798" s="1">
        <v>43419</v>
      </c>
      <c r="C2798" t="s">
        <v>9</v>
      </c>
      <c r="D2798" s="2">
        <f>IFERROR(VLOOKUP(テーブル1[[#This Row],[商品名]],価格一覧,2,0),"")</f>
        <v>5674</v>
      </c>
      <c r="E2798">
        <v>4</v>
      </c>
      <c r="F2798" s="2">
        <f>IFERROR(テーブル1[[#This Row],[単価]]*テーブル1[[#This Row],[個数]],"")</f>
        <v>22696</v>
      </c>
      <c r="G2798" t="s">
        <v>12</v>
      </c>
      <c r="H2798" t="s">
        <v>14</v>
      </c>
      <c r="I2798" t="s">
        <v>19</v>
      </c>
    </row>
    <row r="2799" spans="1:9" x14ac:dyDescent="0.45">
      <c r="A2799">
        <v>17401549</v>
      </c>
      <c r="B2799" s="1">
        <v>43419</v>
      </c>
      <c r="C2799" t="s">
        <v>7</v>
      </c>
      <c r="D2799" s="2">
        <f>IFERROR(VLOOKUP(テーブル1[[#This Row],[商品名]],価格一覧,2,0),"")</f>
        <v>1000</v>
      </c>
      <c r="E2799">
        <v>6</v>
      </c>
      <c r="F2799" s="2">
        <f>IFERROR(テーブル1[[#This Row],[単価]]*テーブル1[[#This Row],[個数]],"")</f>
        <v>6000</v>
      </c>
      <c r="G2799" t="s">
        <v>12</v>
      </c>
      <c r="H2799" t="s">
        <v>15</v>
      </c>
      <c r="I2799" t="s">
        <v>19</v>
      </c>
    </row>
    <row r="2800" spans="1:9" x14ac:dyDescent="0.45">
      <c r="A2800">
        <v>17401947</v>
      </c>
      <c r="B2800" s="1">
        <v>43419</v>
      </c>
      <c r="C2800" t="s">
        <v>9</v>
      </c>
      <c r="D2800" s="2">
        <f>IFERROR(VLOOKUP(テーブル1[[#This Row],[商品名]],価格一覧,2,0),"")</f>
        <v>5674</v>
      </c>
      <c r="E2800">
        <v>1</v>
      </c>
      <c r="F2800" s="2">
        <f>IFERROR(テーブル1[[#This Row],[単価]]*テーブル1[[#This Row],[個数]],"")</f>
        <v>5674</v>
      </c>
      <c r="G2800" t="s">
        <v>11</v>
      </c>
      <c r="H2800" t="s">
        <v>14</v>
      </c>
      <c r="I2800" t="s">
        <v>18</v>
      </c>
    </row>
    <row r="2801" spans="1:9" x14ac:dyDescent="0.45">
      <c r="A2801">
        <v>17402265</v>
      </c>
      <c r="B2801" s="1">
        <v>43419</v>
      </c>
      <c r="C2801" t="s">
        <v>8</v>
      </c>
      <c r="D2801" s="2">
        <f>IFERROR(VLOOKUP(テーブル1[[#This Row],[商品名]],価格一覧,2,0),"")</f>
        <v>3980</v>
      </c>
      <c r="E2801">
        <v>4</v>
      </c>
      <c r="F2801" s="2">
        <f>IFERROR(テーブル1[[#This Row],[単価]]*テーブル1[[#This Row],[個数]],"")</f>
        <v>15920</v>
      </c>
      <c r="G2801" t="s">
        <v>12</v>
      </c>
      <c r="H2801" t="s">
        <v>14</v>
      </c>
      <c r="I2801" t="s">
        <v>19</v>
      </c>
    </row>
    <row r="2802" spans="1:9" x14ac:dyDescent="0.45">
      <c r="A2802">
        <v>17402461</v>
      </c>
      <c r="B2802" s="1">
        <v>43419</v>
      </c>
      <c r="C2802" t="s">
        <v>7</v>
      </c>
      <c r="D2802" s="2">
        <f>IFERROR(VLOOKUP(テーブル1[[#This Row],[商品名]],価格一覧,2,0),"")</f>
        <v>1000</v>
      </c>
      <c r="E2802">
        <v>6</v>
      </c>
      <c r="F2802" s="2">
        <f>IFERROR(テーブル1[[#This Row],[単価]]*テーブル1[[#This Row],[個数]],"")</f>
        <v>6000</v>
      </c>
      <c r="G2802" t="s">
        <v>11</v>
      </c>
      <c r="H2802" t="s">
        <v>14</v>
      </c>
      <c r="I2802" t="s">
        <v>19</v>
      </c>
    </row>
    <row r="2803" spans="1:9" x14ac:dyDescent="0.45">
      <c r="A2803">
        <v>17402536</v>
      </c>
      <c r="B2803" s="1">
        <v>43419</v>
      </c>
      <c r="C2803" t="s">
        <v>9</v>
      </c>
      <c r="D2803" s="2">
        <f>IFERROR(VLOOKUP(テーブル1[[#This Row],[商品名]],価格一覧,2,0),"")</f>
        <v>5674</v>
      </c>
      <c r="E2803">
        <v>4</v>
      </c>
      <c r="F2803" s="2">
        <f>IFERROR(テーブル1[[#This Row],[単価]]*テーブル1[[#This Row],[個数]],"")</f>
        <v>22696</v>
      </c>
      <c r="G2803" t="s">
        <v>13</v>
      </c>
      <c r="H2803" t="s">
        <v>15</v>
      </c>
      <c r="I2803" t="s">
        <v>18</v>
      </c>
    </row>
    <row r="2804" spans="1:9" x14ac:dyDescent="0.45">
      <c r="A2804">
        <v>17403062</v>
      </c>
      <c r="B2804" s="1">
        <v>43419</v>
      </c>
      <c r="C2804" t="s">
        <v>7</v>
      </c>
      <c r="D2804" s="2">
        <f>IFERROR(VLOOKUP(テーブル1[[#This Row],[商品名]],価格一覧,2,0),"")</f>
        <v>1000</v>
      </c>
      <c r="E2804">
        <v>2</v>
      </c>
      <c r="F2804" s="2">
        <f>IFERROR(テーブル1[[#This Row],[単価]]*テーブル1[[#This Row],[個数]],"")</f>
        <v>2000</v>
      </c>
      <c r="G2804" t="s">
        <v>13</v>
      </c>
      <c r="H2804" t="s">
        <v>15</v>
      </c>
      <c r="I2804" t="s">
        <v>19</v>
      </c>
    </row>
    <row r="2805" spans="1:9" x14ac:dyDescent="0.45">
      <c r="A2805">
        <v>17404126</v>
      </c>
      <c r="B2805" s="1">
        <v>43420</v>
      </c>
      <c r="C2805" t="s">
        <v>10</v>
      </c>
      <c r="D2805" s="2">
        <f>IFERROR(VLOOKUP(テーブル1[[#This Row],[商品名]],価格一覧,2,0),"")</f>
        <v>2162</v>
      </c>
      <c r="E2805">
        <v>5</v>
      </c>
      <c r="F2805" s="2">
        <f>IFERROR(テーブル1[[#This Row],[単価]]*テーブル1[[#This Row],[個数]],"")</f>
        <v>10810</v>
      </c>
      <c r="G2805" t="s">
        <v>13</v>
      </c>
      <c r="H2805" t="s">
        <v>14</v>
      </c>
      <c r="I2805" t="s">
        <v>18</v>
      </c>
    </row>
    <row r="2806" spans="1:9" x14ac:dyDescent="0.45">
      <c r="A2806">
        <v>17404556</v>
      </c>
      <c r="B2806" s="1">
        <v>43420</v>
      </c>
      <c r="C2806" t="s">
        <v>9</v>
      </c>
      <c r="D2806" s="2">
        <f>IFERROR(VLOOKUP(テーブル1[[#This Row],[商品名]],価格一覧,2,0),"")</f>
        <v>5674</v>
      </c>
      <c r="E2806">
        <v>5</v>
      </c>
      <c r="F2806" s="2">
        <f>IFERROR(テーブル1[[#This Row],[単価]]*テーブル1[[#This Row],[個数]],"")</f>
        <v>28370</v>
      </c>
      <c r="G2806" t="s">
        <v>12</v>
      </c>
      <c r="H2806" t="s">
        <v>15</v>
      </c>
      <c r="I2806" t="s">
        <v>19</v>
      </c>
    </row>
    <row r="2807" spans="1:9" x14ac:dyDescent="0.45">
      <c r="A2807">
        <v>17404601</v>
      </c>
      <c r="B2807" s="1">
        <v>43420</v>
      </c>
      <c r="C2807" t="s">
        <v>10</v>
      </c>
      <c r="D2807" s="2">
        <f>IFERROR(VLOOKUP(テーブル1[[#This Row],[商品名]],価格一覧,2,0),"")</f>
        <v>2162</v>
      </c>
      <c r="E2807">
        <v>5</v>
      </c>
      <c r="F2807" s="2">
        <f>IFERROR(テーブル1[[#This Row],[単価]]*テーブル1[[#This Row],[個数]],"")</f>
        <v>10810</v>
      </c>
      <c r="G2807" t="s">
        <v>11</v>
      </c>
      <c r="H2807" t="s">
        <v>14</v>
      </c>
      <c r="I2807" t="s">
        <v>18</v>
      </c>
    </row>
    <row r="2808" spans="1:9" x14ac:dyDescent="0.45">
      <c r="A2808">
        <v>17404634</v>
      </c>
      <c r="B2808" s="1">
        <v>43420</v>
      </c>
      <c r="C2808" t="s">
        <v>8</v>
      </c>
      <c r="D2808" s="2">
        <f>IFERROR(VLOOKUP(テーブル1[[#This Row],[商品名]],価格一覧,2,0),"")</f>
        <v>3980</v>
      </c>
      <c r="E2808">
        <v>6</v>
      </c>
      <c r="F2808" s="2">
        <f>IFERROR(テーブル1[[#This Row],[単価]]*テーブル1[[#This Row],[個数]],"")</f>
        <v>23880</v>
      </c>
      <c r="G2808" t="s">
        <v>12</v>
      </c>
      <c r="H2808" t="s">
        <v>15</v>
      </c>
      <c r="I2808" t="s">
        <v>19</v>
      </c>
    </row>
    <row r="2809" spans="1:9" x14ac:dyDescent="0.45">
      <c r="A2809">
        <v>17405076</v>
      </c>
      <c r="B2809" s="1">
        <v>43421</v>
      </c>
      <c r="C2809" t="s">
        <v>7</v>
      </c>
      <c r="D2809" s="2">
        <f>IFERROR(VLOOKUP(テーブル1[[#This Row],[商品名]],価格一覧,2,0),"")</f>
        <v>1000</v>
      </c>
      <c r="E2809">
        <v>2</v>
      </c>
      <c r="F2809" s="2">
        <f>IFERROR(テーブル1[[#This Row],[単価]]*テーブル1[[#This Row],[個数]],"")</f>
        <v>2000</v>
      </c>
      <c r="G2809" t="s">
        <v>12</v>
      </c>
      <c r="H2809" t="s">
        <v>14</v>
      </c>
      <c r="I2809" t="s">
        <v>19</v>
      </c>
    </row>
    <row r="2810" spans="1:9" x14ac:dyDescent="0.45">
      <c r="A2810">
        <v>17405633</v>
      </c>
      <c r="B2810" s="1">
        <v>43421</v>
      </c>
      <c r="C2810" t="s">
        <v>10</v>
      </c>
      <c r="D2810" s="2">
        <f>IFERROR(VLOOKUP(テーブル1[[#This Row],[商品名]],価格一覧,2,0),"")</f>
        <v>2162</v>
      </c>
      <c r="E2810">
        <v>5</v>
      </c>
      <c r="F2810" s="2">
        <f>IFERROR(テーブル1[[#This Row],[単価]]*テーブル1[[#This Row],[個数]],"")</f>
        <v>10810</v>
      </c>
      <c r="G2810" t="s">
        <v>11</v>
      </c>
      <c r="H2810" t="s">
        <v>15</v>
      </c>
      <c r="I2810" t="s">
        <v>18</v>
      </c>
    </row>
    <row r="2811" spans="1:9" x14ac:dyDescent="0.45">
      <c r="A2811">
        <v>17406323</v>
      </c>
      <c r="B2811" s="1">
        <v>43421</v>
      </c>
      <c r="C2811" t="s">
        <v>10</v>
      </c>
      <c r="D2811" s="2">
        <f>IFERROR(VLOOKUP(テーブル1[[#This Row],[商品名]],価格一覧,2,0),"")</f>
        <v>2162</v>
      </c>
      <c r="E2811">
        <v>5</v>
      </c>
      <c r="F2811" s="2">
        <f>IFERROR(テーブル1[[#This Row],[単価]]*テーブル1[[#This Row],[個数]],"")</f>
        <v>10810</v>
      </c>
      <c r="G2811" t="s">
        <v>11</v>
      </c>
      <c r="H2811" t="s">
        <v>15</v>
      </c>
      <c r="I2811" t="s">
        <v>19</v>
      </c>
    </row>
    <row r="2812" spans="1:9" x14ac:dyDescent="0.45">
      <c r="A2812">
        <v>17409665</v>
      </c>
      <c r="B2812" s="1">
        <v>43421</v>
      </c>
      <c r="C2812" t="s">
        <v>10</v>
      </c>
      <c r="D2812" s="2">
        <f>IFERROR(VLOOKUP(テーブル1[[#This Row],[商品名]],価格一覧,2,0),"")</f>
        <v>2162</v>
      </c>
      <c r="E2812">
        <v>5</v>
      </c>
      <c r="F2812" s="2">
        <f>IFERROR(テーブル1[[#This Row],[単価]]*テーブル1[[#This Row],[個数]],"")</f>
        <v>10810</v>
      </c>
      <c r="G2812" t="s">
        <v>11</v>
      </c>
      <c r="H2812" t="s">
        <v>15</v>
      </c>
      <c r="I2812" t="s">
        <v>20</v>
      </c>
    </row>
    <row r="2813" spans="1:9" x14ac:dyDescent="0.45">
      <c r="A2813">
        <v>17410273</v>
      </c>
      <c r="B2813" s="1">
        <v>43421</v>
      </c>
      <c r="C2813" t="s">
        <v>8</v>
      </c>
      <c r="D2813" s="2">
        <f>IFERROR(VLOOKUP(テーブル1[[#This Row],[商品名]],価格一覧,2,0),"")</f>
        <v>3980</v>
      </c>
      <c r="E2813">
        <v>6</v>
      </c>
      <c r="F2813" s="2">
        <f>IFERROR(テーブル1[[#This Row],[単価]]*テーブル1[[#This Row],[個数]],"")</f>
        <v>23880</v>
      </c>
      <c r="G2813" t="s">
        <v>13</v>
      </c>
      <c r="H2813" t="s">
        <v>14</v>
      </c>
      <c r="I2813" t="s">
        <v>19</v>
      </c>
    </row>
    <row r="2814" spans="1:9" x14ac:dyDescent="0.45">
      <c r="A2814">
        <v>17410334</v>
      </c>
      <c r="B2814" s="1">
        <v>43421</v>
      </c>
      <c r="C2814" t="s">
        <v>10</v>
      </c>
      <c r="D2814" s="2">
        <f>IFERROR(VLOOKUP(テーブル1[[#This Row],[商品名]],価格一覧,2,0),"")</f>
        <v>2162</v>
      </c>
      <c r="E2814">
        <v>1</v>
      </c>
      <c r="F2814" s="2">
        <f>IFERROR(テーブル1[[#This Row],[単価]]*テーブル1[[#This Row],[個数]],"")</f>
        <v>2162</v>
      </c>
      <c r="G2814" t="s">
        <v>11</v>
      </c>
      <c r="H2814" t="s">
        <v>14</v>
      </c>
      <c r="I2814" t="s">
        <v>18</v>
      </c>
    </row>
    <row r="2815" spans="1:9" x14ac:dyDescent="0.45">
      <c r="A2815">
        <v>17411267</v>
      </c>
      <c r="B2815" s="1">
        <v>43422</v>
      </c>
      <c r="C2815" t="s">
        <v>7</v>
      </c>
      <c r="D2815" s="2">
        <f>IFERROR(VLOOKUP(テーブル1[[#This Row],[商品名]],価格一覧,2,0),"")</f>
        <v>1000</v>
      </c>
      <c r="E2815">
        <v>6</v>
      </c>
      <c r="F2815" s="2">
        <f>IFERROR(テーブル1[[#This Row],[単価]]*テーブル1[[#This Row],[個数]],"")</f>
        <v>6000</v>
      </c>
      <c r="G2815" t="s">
        <v>11</v>
      </c>
      <c r="H2815" t="s">
        <v>15</v>
      </c>
      <c r="I2815" t="s">
        <v>18</v>
      </c>
    </row>
    <row r="2816" spans="1:9" x14ac:dyDescent="0.45">
      <c r="A2816">
        <v>17412663</v>
      </c>
      <c r="B2816" s="1">
        <v>43422</v>
      </c>
      <c r="C2816" t="s">
        <v>9</v>
      </c>
      <c r="D2816" s="2">
        <f>IFERROR(VLOOKUP(テーブル1[[#This Row],[商品名]],価格一覧,2,0),"")</f>
        <v>5674</v>
      </c>
      <c r="E2816">
        <v>6</v>
      </c>
      <c r="F2816" s="2">
        <f>IFERROR(テーブル1[[#This Row],[単価]]*テーブル1[[#This Row],[個数]],"")</f>
        <v>34044</v>
      </c>
      <c r="G2816" t="s">
        <v>13</v>
      </c>
      <c r="H2816" t="s">
        <v>14</v>
      </c>
      <c r="I2816" t="s">
        <v>18</v>
      </c>
    </row>
    <row r="2817" spans="1:9" x14ac:dyDescent="0.45">
      <c r="A2817">
        <v>17413095</v>
      </c>
      <c r="B2817" s="1">
        <v>43422</v>
      </c>
      <c r="C2817" t="s">
        <v>7</v>
      </c>
      <c r="D2817" s="2">
        <f>IFERROR(VLOOKUP(テーブル1[[#This Row],[商品名]],価格一覧,2,0),"")</f>
        <v>1000</v>
      </c>
      <c r="E2817">
        <v>3</v>
      </c>
      <c r="F2817" s="2">
        <f>IFERROR(テーブル1[[#This Row],[単価]]*テーブル1[[#This Row],[個数]],"")</f>
        <v>3000</v>
      </c>
      <c r="G2817" t="s">
        <v>12</v>
      </c>
      <c r="H2817" t="s">
        <v>15</v>
      </c>
      <c r="I2817" t="s">
        <v>20</v>
      </c>
    </row>
    <row r="2818" spans="1:9" x14ac:dyDescent="0.45">
      <c r="A2818">
        <v>17413245</v>
      </c>
      <c r="B2818" s="1">
        <v>43422</v>
      </c>
      <c r="C2818" t="s">
        <v>9</v>
      </c>
      <c r="D2818" s="2">
        <f>IFERROR(VLOOKUP(テーブル1[[#This Row],[商品名]],価格一覧,2,0),"")</f>
        <v>5674</v>
      </c>
      <c r="E2818">
        <v>5</v>
      </c>
      <c r="F2818" s="2">
        <f>IFERROR(テーブル1[[#This Row],[単価]]*テーブル1[[#This Row],[個数]],"")</f>
        <v>28370</v>
      </c>
      <c r="G2818" t="s">
        <v>13</v>
      </c>
      <c r="H2818" t="s">
        <v>15</v>
      </c>
      <c r="I2818" t="s">
        <v>20</v>
      </c>
    </row>
    <row r="2819" spans="1:9" x14ac:dyDescent="0.45">
      <c r="A2819">
        <v>17414095</v>
      </c>
      <c r="B2819" s="1">
        <v>43422</v>
      </c>
      <c r="C2819" t="s">
        <v>7</v>
      </c>
      <c r="D2819" s="2">
        <f>IFERROR(VLOOKUP(テーブル1[[#This Row],[商品名]],価格一覧,2,0),"")</f>
        <v>1000</v>
      </c>
      <c r="E2819">
        <v>2</v>
      </c>
      <c r="F2819" s="2">
        <f>IFERROR(テーブル1[[#This Row],[単価]]*テーブル1[[#This Row],[個数]],"")</f>
        <v>2000</v>
      </c>
      <c r="G2819" t="s">
        <v>13</v>
      </c>
      <c r="H2819" t="s">
        <v>15</v>
      </c>
      <c r="I2819" t="s">
        <v>19</v>
      </c>
    </row>
    <row r="2820" spans="1:9" x14ac:dyDescent="0.45">
      <c r="A2820">
        <v>17414909</v>
      </c>
      <c r="B2820" s="1">
        <v>43422</v>
      </c>
      <c r="C2820" t="s">
        <v>10</v>
      </c>
      <c r="D2820" s="2">
        <f>IFERROR(VLOOKUP(テーブル1[[#This Row],[商品名]],価格一覧,2,0),"")</f>
        <v>2162</v>
      </c>
      <c r="E2820">
        <v>4</v>
      </c>
      <c r="F2820" s="2">
        <f>IFERROR(テーブル1[[#This Row],[単価]]*テーブル1[[#This Row],[個数]],"")</f>
        <v>8648</v>
      </c>
      <c r="G2820" t="s">
        <v>11</v>
      </c>
      <c r="H2820" t="s">
        <v>14</v>
      </c>
      <c r="I2820" t="s">
        <v>20</v>
      </c>
    </row>
    <row r="2821" spans="1:9" x14ac:dyDescent="0.45">
      <c r="A2821">
        <v>17415446</v>
      </c>
      <c r="B2821" s="1">
        <v>43424</v>
      </c>
      <c r="C2821" t="s">
        <v>7</v>
      </c>
      <c r="D2821" s="2">
        <f>IFERROR(VLOOKUP(テーブル1[[#This Row],[商品名]],価格一覧,2,0),"")</f>
        <v>1000</v>
      </c>
      <c r="E2821">
        <v>6</v>
      </c>
      <c r="F2821" s="2">
        <f>IFERROR(テーブル1[[#This Row],[単価]]*テーブル1[[#This Row],[個数]],"")</f>
        <v>6000</v>
      </c>
      <c r="G2821" t="s">
        <v>11</v>
      </c>
      <c r="H2821" t="s">
        <v>15</v>
      </c>
      <c r="I2821" t="s">
        <v>19</v>
      </c>
    </row>
    <row r="2822" spans="1:9" x14ac:dyDescent="0.45">
      <c r="A2822">
        <v>17416085</v>
      </c>
      <c r="B2822" s="1">
        <v>43424</v>
      </c>
      <c r="C2822" t="s">
        <v>8</v>
      </c>
      <c r="D2822" s="2">
        <f>IFERROR(VLOOKUP(テーブル1[[#This Row],[商品名]],価格一覧,2,0),"")</f>
        <v>3980</v>
      </c>
      <c r="E2822">
        <v>5</v>
      </c>
      <c r="F2822" s="2">
        <f>IFERROR(テーブル1[[#This Row],[単価]]*テーブル1[[#This Row],[個数]],"")</f>
        <v>19900</v>
      </c>
      <c r="G2822" t="s">
        <v>12</v>
      </c>
      <c r="H2822" t="s">
        <v>14</v>
      </c>
      <c r="I2822" t="s">
        <v>20</v>
      </c>
    </row>
    <row r="2823" spans="1:9" x14ac:dyDescent="0.45">
      <c r="A2823">
        <v>17416202</v>
      </c>
      <c r="B2823" s="1">
        <v>43424</v>
      </c>
      <c r="C2823" t="s">
        <v>8</v>
      </c>
      <c r="D2823" s="2">
        <f>IFERROR(VLOOKUP(テーブル1[[#This Row],[商品名]],価格一覧,2,0),"")</f>
        <v>3980</v>
      </c>
      <c r="E2823">
        <v>1</v>
      </c>
      <c r="F2823" s="2">
        <f>IFERROR(テーブル1[[#This Row],[単価]]*テーブル1[[#This Row],[個数]],"")</f>
        <v>3980</v>
      </c>
      <c r="G2823" t="s">
        <v>11</v>
      </c>
      <c r="H2823" t="s">
        <v>15</v>
      </c>
      <c r="I2823" t="s">
        <v>20</v>
      </c>
    </row>
    <row r="2824" spans="1:9" x14ac:dyDescent="0.45">
      <c r="A2824">
        <v>17417192</v>
      </c>
      <c r="B2824" s="1">
        <v>43425</v>
      </c>
      <c r="C2824" t="s">
        <v>10</v>
      </c>
      <c r="D2824" s="2">
        <f>IFERROR(VLOOKUP(テーブル1[[#This Row],[商品名]],価格一覧,2,0),"")</f>
        <v>2162</v>
      </c>
      <c r="E2824">
        <v>2</v>
      </c>
      <c r="F2824" s="2">
        <f>IFERROR(テーブル1[[#This Row],[単価]]*テーブル1[[#This Row],[個数]],"")</f>
        <v>4324</v>
      </c>
      <c r="G2824" t="s">
        <v>13</v>
      </c>
      <c r="H2824" t="s">
        <v>15</v>
      </c>
      <c r="I2824" t="s">
        <v>19</v>
      </c>
    </row>
    <row r="2825" spans="1:9" x14ac:dyDescent="0.45">
      <c r="A2825">
        <v>17417334</v>
      </c>
      <c r="B2825" s="1">
        <v>43426</v>
      </c>
      <c r="C2825" t="s">
        <v>8</v>
      </c>
      <c r="D2825" s="2">
        <f>IFERROR(VLOOKUP(テーブル1[[#This Row],[商品名]],価格一覧,2,0),"")</f>
        <v>3980</v>
      </c>
      <c r="E2825">
        <v>2</v>
      </c>
      <c r="F2825" s="2">
        <f>IFERROR(テーブル1[[#This Row],[単価]]*テーブル1[[#This Row],[個数]],"")</f>
        <v>7960</v>
      </c>
      <c r="G2825" t="s">
        <v>13</v>
      </c>
      <c r="H2825" t="s">
        <v>15</v>
      </c>
      <c r="I2825" t="s">
        <v>19</v>
      </c>
    </row>
    <row r="2826" spans="1:9" x14ac:dyDescent="0.45">
      <c r="A2826">
        <v>17417507</v>
      </c>
      <c r="B2826" s="1">
        <v>43426</v>
      </c>
      <c r="C2826" t="s">
        <v>7</v>
      </c>
      <c r="D2826" s="2">
        <f>IFERROR(VLOOKUP(テーブル1[[#This Row],[商品名]],価格一覧,2,0),"")</f>
        <v>1000</v>
      </c>
      <c r="E2826">
        <v>2</v>
      </c>
      <c r="F2826" s="2">
        <f>IFERROR(テーブル1[[#This Row],[単価]]*テーブル1[[#This Row],[個数]],"")</f>
        <v>2000</v>
      </c>
      <c r="G2826" t="s">
        <v>13</v>
      </c>
      <c r="H2826" t="s">
        <v>15</v>
      </c>
      <c r="I2826" t="s">
        <v>19</v>
      </c>
    </row>
    <row r="2827" spans="1:9" x14ac:dyDescent="0.45">
      <c r="A2827">
        <v>17417660</v>
      </c>
      <c r="B2827" s="1">
        <v>43426</v>
      </c>
      <c r="C2827" t="s">
        <v>7</v>
      </c>
      <c r="D2827" s="2">
        <f>IFERROR(VLOOKUP(テーブル1[[#This Row],[商品名]],価格一覧,2,0),"")</f>
        <v>1000</v>
      </c>
      <c r="E2827">
        <v>6</v>
      </c>
      <c r="F2827" s="2">
        <f>IFERROR(テーブル1[[#This Row],[単価]]*テーブル1[[#This Row],[個数]],"")</f>
        <v>6000</v>
      </c>
      <c r="G2827" t="s">
        <v>12</v>
      </c>
      <c r="H2827" t="s">
        <v>14</v>
      </c>
      <c r="I2827" t="s">
        <v>18</v>
      </c>
    </row>
    <row r="2828" spans="1:9" x14ac:dyDescent="0.45">
      <c r="A2828">
        <v>17418404</v>
      </c>
      <c r="B2828" s="1">
        <v>43426</v>
      </c>
      <c r="C2828" t="s">
        <v>10</v>
      </c>
      <c r="D2828" s="2">
        <f>IFERROR(VLOOKUP(テーブル1[[#This Row],[商品名]],価格一覧,2,0),"")</f>
        <v>2162</v>
      </c>
      <c r="E2828">
        <v>1</v>
      </c>
      <c r="F2828" s="2">
        <f>IFERROR(テーブル1[[#This Row],[単価]]*テーブル1[[#This Row],[個数]],"")</f>
        <v>2162</v>
      </c>
      <c r="G2828" t="s">
        <v>13</v>
      </c>
      <c r="H2828" t="s">
        <v>15</v>
      </c>
      <c r="I2828" t="s">
        <v>19</v>
      </c>
    </row>
    <row r="2829" spans="1:9" x14ac:dyDescent="0.45">
      <c r="A2829">
        <v>17419230</v>
      </c>
      <c r="B2829" s="1">
        <v>43427</v>
      </c>
      <c r="C2829" t="s">
        <v>8</v>
      </c>
      <c r="D2829" s="2">
        <f>IFERROR(VLOOKUP(テーブル1[[#This Row],[商品名]],価格一覧,2,0),"")</f>
        <v>3980</v>
      </c>
      <c r="E2829">
        <v>3</v>
      </c>
      <c r="F2829" s="2">
        <f>IFERROR(テーブル1[[#This Row],[単価]]*テーブル1[[#This Row],[個数]],"")</f>
        <v>11940</v>
      </c>
      <c r="G2829" t="s">
        <v>11</v>
      </c>
      <c r="H2829" t="s">
        <v>15</v>
      </c>
      <c r="I2829" t="s">
        <v>20</v>
      </c>
    </row>
    <row r="2830" spans="1:9" x14ac:dyDescent="0.45">
      <c r="A2830">
        <v>17419385</v>
      </c>
      <c r="B2830" s="1">
        <v>43427</v>
      </c>
      <c r="C2830" t="s">
        <v>7</v>
      </c>
      <c r="D2830" s="2">
        <f>IFERROR(VLOOKUP(テーブル1[[#This Row],[商品名]],価格一覧,2,0),"")</f>
        <v>1000</v>
      </c>
      <c r="E2830">
        <v>1</v>
      </c>
      <c r="F2830" s="2">
        <f>IFERROR(テーブル1[[#This Row],[単価]]*テーブル1[[#This Row],[個数]],"")</f>
        <v>1000</v>
      </c>
      <c r="G2830" t="s">
        <v>11</v>
      </c>
      <c r="H2830" t="s">
        <v>14</v>
      </c>
      <c r="I2830" t="s">
        <v>18</v>
      </c>
    </row>
    <row r="2831" spans="1:9" x14ac:dyDescent="0.45">
      <c r="A2831">
        <v>17420521</v>
      </c>
      <c r="B2831" s="1">
        <v>43428</v>
      </c>
      <c r="C2831" t="s">
        <v>10</v>
      </c>
      <c r="D2831" s="2">
        <f>IFERROR(VLOOKUP(テーブル1[[#This Row],[商品名]],価格一覧,2,0),"")</f>
        <v>2162</v>
      </c>
      <c r="E2831">
        <v>6</v>
      </c>
      <c r="F2831" s="2">
        <f>IFERROR(テーブル1[[#This Row],[単価]]*テーブル1[[#This Row],[個数]],"")</f>
        <v>12972</v>
      </c>
      <c r="G2831" t="s">
        <v>12</v>
      </c>
      <c r="H2831" t="s">
        <v>14</v>
      </c>
      <c r="I2831" t="s">
        <v>18</v>
      </c>
    </row>
    <row r="2832" spans="1:9" x14ac:dyDescent="0.45">
      <c r="A2832">
        <v>17421265</v>
      </c>
      <c r="B2832" s="1">
        <v>43428</v>
      </c>
      <c r="C2832" t="s">
        <v>8</v>
      </c>
      <c r="D2832" s="2">
        <f>IFERROR(VLOOKUP(テーブル1[[#This Row],[商品名]],価格一覧,2,0),"")</f>
        <v>3980</v>
      </c>
      <c r="E2832">
        <v>5</v>
      </c>
      <c r="F2832" s="2">
        <f>IFERROR(テーブル1[[#This Row],[単価]]*テーブル1[[#This Row],[個数]],"")</f>
        <v>19900</v>
      </c>
      <c r="G2832" t="s">
        <v>13</v>
      </c>
      <c r="H2832" t="s">
        <v>14</v>
      </c>
      <c r="I2832" t="s">
        <v>20</v>
      </c>
    </row>
    <row r="2833" spans="1:9" x14ac:dyDescent="0.45">
      <c r="A2833">
        <v>17421842</v>
      </c>
      <c r="B2833" s="1">
        <v>43428</v>
      </c>
      <c r="C2833" t="s">
        <v>7</v>
      </c>
      <c r="D2833" s="2">
        <f>IFERROR(VLOOKUP(テーブル1[[#This Row],[商品名]],価格一覧,2,0),"")</f>
        <v>1000</v>
      </c>
      <c r="E2833">
        <v>4</v>
      </c>
      <c r="F2833" s="2">
        <f>IFERROR(テーブル1[[#This Row],[単価]]*テーブル1[[#This Row],[個数]],"")</f>
        <v>4000</v>
      </c>
      <c r="G2833" t="s">
        <v>11</v>
      </c>
      <c r="H2833" t="s">
        <v>15</v>
      </c>
      <c r="I2833" t="s">
        <v>20</v>
      </c>
    </row>
    <row r="2834" spans="1:9" x14ac:dyDescent="0.45">
      <c r="A2834">
        <v>17422634</v>
      </c>
      <c r="B2834" s="1">
        <v>43428</v>
      </c>
      <c r="C2834" t="s">
        <v>10</v>
      </c>
      <c r="D2834" s="2">
        <f>IFERROR(VLOOKUP(テーブル1[[#This Row],[商品名]],価格一覧,2,0),"")</f>
        <v>2162</v>
      </c>
      <c r="E2834">
        <v>2</v>
      </c>
      <c r="F2834" s="2">
        <f>IFERROR(テーブル1[[#This Row],[単価]]*テーブル1[[#This Row],[個数]],"")</f>
        <v>4324</v>
      </c>
      <c r="G2834" t="s">
        <v>13</v>
      </c>
      <c r="H2834" t="s">
        <v>14</v>
      </c>
      <c r="I2834" t="s">
        <v>20</v>
      </c>
    </row>
    <row r="2835" spans="1:9" x14ac:dyDescent="0.45">
      <c r="A2835">
        <v>17423012</v>
      </c>
      <c r="B2835" s="1">
        <v>43428</v>
      </c>
      <c r="C2835" t="s">
        <v>7</v>
      </c>
      <c r="D2835" s="2">
        <f>IFERROR(VLOOKUP(テーブル1[[#This Row],[商品名]],価格一覧,2,0),"")</f>
        <v>1000</v>
      </c>
      <c r="E2835">
        <v>4</v>
      </c>
      <c r="F2835" s="2">
        <f>IFERROR(テーブル1[[#This Row],[単価]]*テーブル1[[#This Row],[個数]],"")</f>
        <v>4000</v>
      </c>
      <c r="G2835" t="s">
        <v>12</v>
      </c>
      <c r="H2835" t="s">
        <v>15</v>
      </c>
      <c r="I2835" t="s">
        <v>19</v>
      </c>
    </row>
    <row r="2836" spans="1:9" x14ac:dyDescent="0.45">
      <c r="A2836">
        <v>17423117</v>
      </c>
      <c r="B2836" s="1">
        <v>43429</v>
      </c>
      <c r="C2836" t="s">
        <v>10</v>
      </c>
      <c r="D2836" s="2">
        <f>IFERROR(VLOOKUP(テーブル1[[#This Row],[商品名]],価格一覧,2,0),"")</f>
        <v>2162</v>
      </c>
      <c r="E2836">
        <v>5</v>
      </c>
      <c r="F2836" s="2">
        <f>IFERROR(テーブル1[[#This Row],[単価]]*テーブル1[[#This Row],[個数]],"")</f>
        <v>10810</v>
      </c>
      <c r="G2836" t="s">
        <v>11</v>
      </c>
      <c r="H2836" t="s">
        <v>15</v>
      </c>
      <c r="I2836" t="s">
        <v>19</v>
      </c>
    </row>
    <row r="2837" spans="1:9" x14ac:dyDescent="0.45">
      <c r="A2837">
        <v>17424238</v>
      </c>
      <c r="B2837" s="1">
        <v>43429</v>
      </c>
      <c r="C2837" t="s">
        <v>8</v>
      </c>
      <c r="D2837" s="2">
        <f>IFERROR(VLOOKUP(テーブル1[[#This Row],[商品名]],価格一覧,2,0),"")</f>
        <v>3980</v>
      </c>
      <c r="E2837">
        <v>1</v>
      </c>
      <c r="F2837" s="2">
        <f>IFERROR(テーブル1[[#This Row],[単価]]*テーブル1[[#This Row],[個数]],"")</f>
        <v>3980</v>
      </c>
      <c r="G2837" t="s">
        <v>12</v>
      </c>
      <c r="H2837" t="s">
        <v>14</v>
      </c>
      <c r="I2837" t="s">
        <v>19</v>
      </c>
    </row>
    <row r="2838" spans="1:9" x14ac:dyDescent="0.45">
      <c r="A2838">
        <v>17424963</v>
      </c>
      <c r="B2838" s="1">
        <v>43429</v>
      </c>
      <c r="C2838" t="s">
        <v>10</v>
      </c>
      <c r="D2838" s="2">
        <f>IFERROR(VLOOKUP(テーブル1[[#This Row],[商品名]],価格一覧,2,0),"")</f>
        <v>2162</v>
      </c>
      <c r="E2838">
        <v>2</v>
      </c>
      <c r="F2838" s="2">
        <f>IFERROR(テーブル1[[#This Row],[単価]]*テーブル1[[#This Row],[個数]],"")</f>
        <v>4324</v>
      </c>
      <c r="G2838" t="s">
        <v>11</v>
      </c>
      <c r="H2838" t="s">
        <v>15</v>
      </c>
      <c r="I2838" t="s">
        <v>18</v>
      </c>
    </row>
    <row r="2839" spans="1:9" x14ac:dyDescent="0.45">
      <c r="A2839">
        <v>17425516</v>
      </c>
      <c r="B2839" s="1">
        <v>43429</v>
      </c>
      <c r="C2839" t="s">
        <v>8</v>
      </c>
      <c r="D2839" s="2">
        <f>IFERROR(VLOOKUP(テーブル1[[#This Row],[商品名]],価格一覧,2,0),"")</f>
        <v>3980</v>
      </c>
      <c r="E2839">
        <v>3</v>
      </c>
      <c r="F2839" s="2">
        <f>IFERROR(テーブル1[[#This Row],[単価]]*テーブル1[[#This Row],[個数]],"")</f>
        <v>11940</v>
      </c>
      <c r="G2839" t="s">
        <v>13</v>
      </c>
      <c r="H2839" t="s">
        <v>14</v>
      </c>
      <c r="I2839" t="s">
        <v>20</v>
      </c>
    </row>
    <row r="2840" spans="1:9" x14ac:dyDescent="0.45">
      <c r="A2840">
        <v>17426439</v>
      </c>
      <c r="B2840" s="1">
        <v>43429</v>
      </c>
      <c r="C2840" t="s">
        <v>8</v>
      </c>
      <c r="D2840" s="2">
        <f>IFERROR(VLOOKUP(テーブル1[[#This Row],[商品名]],価格一覧,2,0),"")</f>
        <v>3980</v>
      </c>
      <c r="E2840">
        <v>3</v>
      </c>
      <c r="F2840" s="2">
        <f>IFERROR(テーブル1[[#This Row],[単価]]*テーブル1[[#This Row],[個数]],"")</f>
        <v>11940</v>
      </c>
      <c r="G2840" t="s">
        <v>12</v>
      </c>
      <c r="H2840" t="s">
        <v>15</v>
      </c>
      <c r="I2840" t="s">
        <v>20</v>
      </c>
    </row>
    <row r="2841" spans="1:9" x14ac:dyDescent="0.45">
      <c r="A2841">
        <v>17427782</v>
      </c>
      <c r="B2841" s="1">
        <v>43430</v>
      </c>
      <c r="C2841" t="s">
        <v>9</v>
      </c>
      <c r="D2841" s="2">
        <f>IFERROR(VLOOKUP(テーブル1[[#This Row],[商品名]],価格一覧,2,0),"")</f>
        <v>5674</v>
      </c>
      <c r="E2841">
        <v>4</v>
      </c>
      <c r="F2841" s="2">
        <f>IFERROR(テーブル1[[#This Row],[単価]]*テーブル1[[#This Row],[個数]],"")</f>
        <v>22696</v>
      </c>
      <c r="G2841" t="s">
        <v>11</v>
      </c>
      <c r="H2841" t="s">
        <v>14</v>
      </c>
      <c r="I2841" t="s">
        <v>19</v>
      </c>
    </row>
    <row r="2842" spans="1:9" x14ac:dyDescent="0.45">
      <c r="A2842">
        <v>17427847</v>
      </c>
      <c r="B2842" s="1">
        <v>43430</v>
      </c>
      <c r="C2842" t="s">
        <v>10</v>
      </c>
      <c r="D2842" s="2">
        <f>IFERROR(VLOOKUP(テーブル1[[#This Row],[商品名]],価格一覧,2,0),"")</f>
        <v>2162</v>
      </c>
      <c r="E2842">
        <v>3</v>
      </c>
      <c r="F2842" s="2">
        <f>IFERROR(テーブル1[[#This Row],[単価]]*テーブル1[[#This Row],[個数]],"")</f>
        <v>6486</v>
      </c>
      <c r="G2842" t="s">
        <v>12</v>
      </c>
      <c r="H2842" t="s">
        <v>15</v>
      </c>
      <c r="I2842" t="s">
        <v>20</v>
      </c>
    </row>
    <row r="2843" spans="1:9" x14ac:dyDescent="0.45">
      <c r="A2843">
        <v>17427849</v>
      </c>
      <c r="B2843" s="1">
        <v>43430</v>
      </c>
      <c r="C2843" t="s">
        <v>8</v>
      </c>
      <c r="D2843" s="2">
        <f>IFERROR(VLOOKUP(テーブル1[[#This Row],[商品名]],価格一覧,2,0),"")</f>
        <v>3980</v>
      </c>
      <c r="E2843">
        <v>5</v>
      </c>
      <c r="F2843" s="2">
        <f>IFERROR(テーブル1[[#This Row],[単価]]*テーブル1[[#This Row],[個数]],"")</f>
        <v>19900</v>
      </c>
      <c r="G2843" t="s">
        <v>12</v>
      </c>
      <c r="H2843" t="s">
        <v>15</v>
      </c>
      <c r="I2843" t="s">
        <v>18</v>
      </c>
    </row>
    <row r="2844" spans="1:9" x14ac:dyDescent="0.45">
      <c r="A2844">
        <v>17429512</v>
      </c>
      <c r="B2844" s="1">
        <v>43430</v>
      </c>
      <c r="C2844" t="s">
        <v>10</v>
      </c>
      <c r="D2844" s="2">
        <f>IFERROR(VLOOKUP(テーブル1[[#This Row],[商品名]],価格一覧,2,0),"")</f>
        <v>2162</v>
      </c>
      <c r="E2844">
        <v>3</v>
      </c>
      <c r="F2844" s="2">
        <f>IFERROR(テーブル1[[#This Row],[単価]]*テーブル1[[#This Row],[個数]],"")</f>
        <v>6486</v>
      </c>
      <c r="G2844" t="s">
        <v>12</v>
      </c>
      <c r="H2844" t="s">
        <v>15</v>
      </c>
      <c r="I2844" t="s">
        <v>20</v>
      </c>
    </row>
    <row r="2845" spans="1:9" x14ac:dyDescent="0.45">
      <c r="A2845">
        <v>17429640</v>
      </c>
      <c r="B2845" s="1">
        <v>43430</v>
      </c>
      <c r="C2845" t="s">
        <v>10</v>
      </c>
      <c r="D2845" s="2">
        <f>IFERROR(VLOOKUP(テーブル1[[#This Row],[商品名]],価格一覧,2,0),"")</f>
        <v>2162</v>
      </c>
      <c r="E2845">
        <v>3</v>
      </c>
      <c r="F2845" s="2">
        <f>IFERROR(テーブル1[[#This Row],[単価]]*テーブル1[[#This Row],[個数]],"")</f>
        <v>6486</v>
      </c>
      <c r="G2845" t="s">
        <v>13</v>
      </c>
      <c r="H2845" t="s">
        <v>15</v>
      </c>
      <c r="I2845" t="s">
        <v>19</v>
      </c>
    </row>
    <row r="2846" spans="1:9" x14ac:dyDescent="0.45">
      <c r="A2846">
        <v>17429989</v>
      </c>
      <c r="B2846" s="1">
        <v>43430</v>
      </c>
      <c r="C2846" t="s">
        <v>8</v>
      </c>
      <c r="D2846" s="2">
        <f>IFERROR(VLOOKUP(テーブル1[[#This Row],[商品名]],価格一覧,2,0),"")</f>
        <v>3980</v>
      </c>
      <c r="E2846">
        <v>6</v>
      </c>
      <c r="F2846" s="2">
        <f>IFERROR(テーブル1[[#This Row],[単価]]*テーブル1[[#This Row],[個数]],"")</f>
        <v>23880</v>
      </c>
      <c r="G2846" t="s">
        <v>11</v>
      </c>
      <c r="H2846" t="s">
        <v>15</v>
      </c>
      <c r="I2846" t="s">
        <v>20</v>
      </c>
    </row>
    <row r="2847" spans="1:9" x14ac:dyDescent="0.45">
      <c r="A2847">
        <v>17430071</v>
      </c>
      <c r="B2847" s="1">
        <v>43431</v>
      </c>
      <c r="C2847" t="s">
        <v>9</v>
      </c>
      <c r="D2847" s="2">
        <f>IFERROR(VLOOKUP(テーブル1[[#This Row],[商品名]],価格一覧,2,0),"")</f>
        <v>5674</v>
      </c>
      <c r="E2847">
        <v>2</v>
      </c>
      <c r="F2847" s="2">
        <f>IFERROR(テーブル1[[#This Row],[単価]]*テーブル1[[#This Row],[個数]],"")</f>
        <v>11348</v>
      </c>
      <c r="G2847" t="s">
        <v>13</v>
      </c>
      <c r="H2847" t="s">
        <v>15</v>
      </c>
      <c r="I2847" t="s">
        <v>20</v>
      </c>
    </row>
    <row r="2848" spans="1:9" x14ac:dyDescent="0.45">
      <c r="A2848">
        <v>17430074</v>
      </c>
      <c r="B2848" s="1">
        <v>43431</v>
      </c>
      <c r="C2848" t="s">
        <v>7</v>
      </c>
      <c r="D2848" s="2">
        <f>IFERROR(VLOOKUP(テーブル1[[#This Row],[商品名]],価格一覧,2,0),"")</f>
        <v>1000</v>
      </c>
      <c r="E2848">
        <v>6</v>
      </c>
      <c r="F2848" s="2">
        <f>IFERROR(テーブル1[[#This Row],[単価]]*テーブル1[[#This Row],[個数]],"")</f>
        <v>6000</v>
      </c>
      <c r="G2848" t="s">
        <v>11</v>
      </c>
      <c r="H2848" t="s">
        <v>14</v>
      </c>
      <c r="I2848" t="s">
        <v>19</v>
      </c>
    </row>
    <row r="2849" spans="1:9" x14ac:dyDescent="0.45">
      <c r="A2849">
        <v>17431561</v>
      </c>
      <c r="B2849" s="1">
        <v>43431</v>
      </c>
      <c r="C2849" t="s">
        <v>8</v>
      </c>
      <c r="D2849" s="2">
        <f>IFERROR(VLOOKUP(テーブル1[[#This Row],[商品名]],価格一覧,2,0),"")</f>
        <v>3980</v>
      </c>
      <c r="E2849">
        <v>4</v>
      </c>
      <c r="F2849" s="2">
        <f>IFERROR(テーブル1[[#This Row],[単価]]*テーブル1[[#This Row],[個数]],"")</f>
        <v>15920</v>
      </c>
      <c r="G2849" t="s">
        <v>12</v>
      </c>
      <c r="H2849" t="s">
        <v>15</v>
      </c>
      <c r="I2849" t="s">
        <v>20</v>
      </c>
    </row>
    <row r="2850" spans="1:9" x14ac:dyDescent="0.45">
      <c r="A2850">
        <v>17431744</v>
      </c>
      <c r="B2850" s="1">
        <v>43431</v>
      </c>
      <c r="C2850" t="s">
        <v>9</v>
      </c>
      <c r="D2850" s="2">
        <f>IFERROR(VLOOKUP(テーブル1[[#This Row],[商品名]],価格一覧,2,0),"")</f>
        <v>5674</v>
      </c>
      <c r="E2850">
        <v>2</v>
      </c>
      <c r="F2850" s="2">
        <f>IFERROR(テーブル1[[#This Row],[単価]]*テーブル1[[#This Row],[個数]],"")</f>
        <v>11348</v>
      </c>
      <c r="G2850" t="s">
        <v>13</v>
      </c>
      <c r="H2850" t="s">
        <v>15</v>
      </c>
      <c r="I2850" t="s">
        <v>19</v>
      </c>
    </row>
    <row r="2851" spans="1:9" x14ac:dyDescent="0.45">
      <c r="A2851">
        <v>17435066</v>
      </c>
      <c r="B2851" s="1">
        <v>43431</v>
      </c>
      <c r="C2851" t="s">
        <v>7</v>
      </c>
      <c r="D2851" s="2">
        <f>IFERROR(VLOOKUP(テーブル1[[#This Row],[商品名]],価格一覧,2,0),"")</f>
        <v>1000</v>
      </c>
      <c r="E2851">
        <v>1</v>
      </c>
      <c r="F2851" s="2">
        <f>IFERROR(テーブル1[[#This Row],[単価]]*テーブル1[[#This Row],[個数]],"")</f>
        <v>1000</v>
      </c>
      <c r="G2851" t="s">
        <v>11</v>
      </c>
      <c r="H2851" t="s">
        <v>14</v>
      </c>
      <c r="I2851" t="s">
        <v>18</v>
      </c>
    </row>
    <row r="2852" spans="1:9" x14ac:dyDescent="0.45">
      <c r="A2852">
        <v>17435290</v>
      </c>
      <c r="B2852" s="1">
        <v>43433</v>
      </c>
      <c r="C2852" t="s">
        <v>7</v>
      </c>
      <c r="D2852" s="2">
        <f>IFERROR(VLOOKUP(テーブル1[[#This Row],[商品名]],価格一覧,2,0),"")</f>
        <v>1000</v>
      </c>
      <c r="E2852">
        <v>5</v>
      </c>
      <c r="F2852" s="2">
        <f>IFERROR(テーブル1[[#This Row],[単価]]*テーブル1[[#This Row],[個数]],"")</f>
        <v>5000</v>
      </c>
      <c r="G2852" t="s">
        <v>12</v>
      </c>
      <c r="H2852" t="s">
        <v>15</v>
      </c>
      <c r="I2852" t="s">
        <v>20</v>
      </c>
    </row>
    <row r="2853" spans="1:9" x14ac:dyDescent="0.45">
      <c r="A2853">
        <v>17435427</v>
      </c>
      <c r="B2853" s="1">
        <v>43433</v>
      </c>
      <c r="C2853" t="s">
        <v>10</v>
      </c>
      <c r="D2853" s="2">
        <f>IFERROR(VLOOKUP(テーブル1[[#This Row],[商品名]],価格一覧,2,0),"")</f>
        <v>2162</v>
      </c>
      <c r="E2853">
        <v>3</v>
      </c>
      <c r="F2853" s="2">
        <f>IFERROR(テーブル1[[#This Row],[単価]]*テーブル1[[#This Row],[個数]],"")</f>
        <v>6486</v>
      </c>
      <c r="G2853" t="s">
        <v>11</v>
      </c>
      <c r="H2853" t="s">
        <v>14</v>
      </c>
      <c r="I2853" t="s">
        <v>19</v>
      </c>
    </row>
    <row r="2854" spans="1:9" x14ac:dyDescent="0.45">
      <c r="A2854">
        <v>17435499</v>
      </c>
      <c r="B2854" s="1">
        <v>43433</v>
      </c>
      <c r="C2854" t="s">
        <v>7</v>
      </c>
      <c r="D2854" s="2">
        <f>IFERROR(VLOOKUP(テーブル1[[#This Row],[商品名]],価格一覧,2,0),"")</f>
        <v>1000</v>
      </c>
      <c r="E2854">
        <v>4</v>
      </c>
      <c r="F2854" s="2">
        <f>IFERROR(テーブル1[[#This Row],[単価]]*テーブル1[[#This Row],[個数]],"")</f>
        <v>4000</v>
      </c>
      <c r="G2854" t="s">
        <v>12</v>
      </c>
      <c r="H2854" t="s">
        <v>15</v>
      </c>
      <c r="I2854" t="s">
        <v>18</v>
      </c>
    </row>
    <row r="2855" spans="1:9" x14ac:dyDescent="0.45">
      <c r="A2855">
        <v>17436560</v>
      </c>
      <c r="B2855" s="1">
        <v>43433</v>
      </c>
      <c r="C2855" t="s">
        <v>7</v>
      </c>
      <c r="D2855" s="2">
        <f>IFERROR(VLOOKUP(テーブル1[[#This Row],[商品名]],価格一覧,2,0),"")</f>
        <v>1000</v>
      </c>
      <c r="E2855">
        <v>4</v>
      </c>
      <c r="F2855" s="2">
        <f>IFERROR(テーブル1[[#This Row],[単価]]*テーブル1[[#This Row],[個数]],"")</f>
        <v>4000</v>
      </c>
      <c r="G2855" t="s">
        <v>12</v>
      </c>
      <c r="H2855" t="s">
        <v>15</v>
      </c>
      <c r="I2855" t="s">
        <v>19</v>
      </c>
    </row>
    <row r="2856" spans="1:9" x14ac:dyDescent="0.45">
      <c r="A2856">
        <v>17436731</v>
      </c>
      <c r="B2856" s="1">
        <v>43433</v>
      </c>
      <c r="C2856" t="s">
        <v>7</v>
      </c>
      <c r="D2856" s="2">
        <f>IFERROR(VLOOKUP(テーブル1[[#This Row],[商品名]],価格一覧,2,0),"")</f>
        <v>1000</v>
      </c>
      <c r="E2856">
        <v>1</v>
      </c>
      <c r="F2856" s="2">
        <f>IFERROR(テーブル1[[#This Row],[単価]]*テーブル1[[#This Row],[個数]],"")</f>
        <v>1000</v>
      </c>
      <c r="G2856" t="s">
        <v>12</v>
      </c>
      <c r="H2856" t="s">
        <v>15</v>
      </c>
      <c r="I2856" t="s">
        <v>20</v>
      </c>
    </row>
    <row r="2857" spans="1:9" x14ac:dyDescent="0.45">
      <c r="A2857">
        <v>17436990</v>
      </c>
      <c r="B2857" s="1">
        <v>43434</v>
      </c>
      <c r="C2857" t="s">
        <v>8</v>
      </c>
      <c r="D2857" s="2">
        <f>IFERROR(VLOOKUP(テーブル1[[#This Row],[商品名]],価格一覧,2,0),"")</f>
        <v>3980</v>
      </c>
      <c r="E2857">
        <v>1</v>
      </c>
      <c r="F2857" s="2">
        <f>IFERROR(テーブル1[[#This Row],[単価]]*テーブル1[[#This Row],[個数]],"")</f>
        <v>3980</v>
      </c>
      <c r="G2857" t="s">
        <v>12</v>
      </c>
      <c r="H2857" t="s">
        <v>15</v>
      </c>
      <c r="I2857" t="s">
        <v>18</v>
      </c>
    </row>
    <row r="2858" spans="1:9" x14ac:dyDescent="0.45">
      <c r="A2858">
        <v>17437371</v>
      </c>
      <c r="B2858" s="1">
        <v>43434</v>
      </c>
      <c r="C2858" t="s">
        <v>7</v>
      </c>
      <c r="D2858" s="2">
        <f>IFERROR(VLOOKUP(テーブル1[[#This Row],[商品名]],価格一覧,2,0),"")</f>
        <v>1000</v>
      </c>
      <c r="E2858">
        <v>2</v>
      </c>
      <c r="F2858" s="2">
        <f>IFERROR(テーブル1[[#This Row],[単価]]*テーブル1[[#This Row],[個数]],"")</f>
        <v>2000</v>
      </c>
      <c r="G2858" t="s">
        <v>11</v>
      </c>
      <c r="H2858" t="s">
        <v>15</v>
      </c>
      <c r="I2858" t="s">
        <v>19</v>
      </c>
    </row>
    <row r="2859" spans="1:9" x14ac:dyDescent="0.45">
      <c r="A2859">
        <v>17437457</v>
      </c>
      <c r="B2859" s="1">
        <v>43434</v>
      </c>
      <c r="C2859" t="s">
        <v>8</v>
      </c>
      <c r="D2859" s="2">
        <f>IFERROR(VLOOKUP(テーブル1[[#This Row],[商品名]],価格一覧,2,0),"")</f>
        <v>3980</v>
      </c>
      <c r="E2859">
        <v>4</v>
      </c>
      <c r="F2859" s="2">
        <f>IFERROR(テーブル1[[#This Row],[単価]]*テーブル1[[#This Row],[個数]],"")</f>
        <v>15920</v>
      </c>
      <c r="G2859" t="s">
        <v>11</v>
      </c>
      <c r="H2859" t="s">
        <v>15</v>
      </c>
      <c r="I2859" t="s">
        <v>19</v>
      </c>
    </row>
    <row r="2860" spans="1:9" x14ac:dyDescent="0.45">
      <c r="A2860">
        <v>17438643</v>
      </c>
      <c r="B2860" s="1">
        <v>43435</v>
      </c>
      <c r="C2860" t="s">
        <v>7</v>
      </c>
      <c r="D2860" s="2">
        <f>IFERROR(VLOOKUP(テーブル1[[#This Row],[商品名]],価格一覧,2,0),"")</f>
        <v>1000</v>
      </c>
      <c r="E2860">
        <v>3</v>
      </c>
      <c r="F2860" s="2">
        <f>IFERROR(テーブル1[[#This Row],[単価]]*テーブル1[[#This Row],[個数]],"")</f>
        <v>3000</v>
      </c>
      <c r="G2860" t="s">
        <v>13</v>
      </c>
      <c r="H2860" t="s">
        <v>14</v>
      </c>
      <c r="I2860" t="s">
        <v>20</v>
      </c>
    </row>
    <row r="2861" spans="1:9" x14ac:dyDescent="0.45">
      <c r="A2861">
        <v>17438684</v>
      </c>
      <c r="B2861" s="1">
        <v>43435</v>
      </c>
      <c r="C2861" t="s">
        <v>10</v>
      </c>
      <c r="D2861" s="2">
        <f>IFERROR(VLOOKUP(テーブル1[[#This Row],[商品名]],価格一覧,2,0),"")</f>
        <v>2162</v>
      </c>
      <c r="E2861">
        <v>4</v>
      </c>
      <c r="F2861" s="2">
        <f>IFERROR(テーブル1[[#This Row],[単価]]*テーブル1[[#This Row],[個数]],"")</f>
        <v>8648</v>
      </c>
      <c r="G2861" t="s">
        <v>11</v>
      </c>
      <c r="H2861" t="s">
        <v>14</v>
      </c>
      <c r="I2861" t="s">
        <v>19</v>
      </c>
    </row>
    <row r="2862" spans="1:9" x14ac:dyDescent="0.45">
      <c r="A2862">
        <v>17439564</v>
      </c>
      <c r="B2862" s="1">
        <v>43435</v>
      </c>
      <c r="C2862" t="s">
        <v>7</v>
      </c>
      <c r="D2862" s="2">
        <f>IFERROR(VLOOKUP(テーブル1[[#This Row],[商品名]],価格一覧,2,0),"")</f>
        <v>1000</v>
      </c>
      <c r="E2862">
        <v>3</v>
      </c>
      <c r="F2862" s="2">
        <f>IFERROR(テーブル1[[#This Row],[単価]]*テーブル1[[#This Row],[個数]],"")</f>
        <v>3000</v>
      </c>
      <c r="G2862" t="s">
        <v>12</v>
      </c>
      <c r="H2862" t="s">
        <v>14</v>
      </c>
      <c r="I2862" t="s">
        <v>20</v>
      </c>
    </row>
    <row r="2863" spans="1:9" x14ac:dyDescent="0.45">
      <c r="A2863">
        <v>17440622</v>
      </c>
      <c r="B2863" s="1">
        <v>43435</v>
      </c>
      <c r="C2863" t="s">
        <v>8</v>
      </c>
      <c r="D2863" s="2">
        <f>IFERROR(VLOOKUP(テーブル1[[#This Row],[商品名]],価格一覧,2,0),"")</f>
        <v>3980</v>
      </c>
      <c r="E2863">
        <v>5</v>
      </c>
      <c r="F2863" s="2">
        <f>IFERROR(テーブル1[[#This Row],[単価]]*テーブル1[[#This Row],[個数]],"")</f>
        <v>19900</v>
      </c>
      <c r="G2863" t="s">
        <v>12</v>
      </c>
      <c r="H2863" t="s">
        <v>15</v>
      </c>
      <c r="I2863" t="s">
        <v>19</v>
      </c>
    </row>
    <row r="2864" spans="1:9" x14ac:dyDescent="0.45">
      <c r="A2864">
        <v>17441909</v>
      </c>
      <c r="B2864" s="1">
        <v>43435</v>
      </c>
      <c r="C2864" t="s">
        <v>10</v>
      </c>
      <c r="D2864" s="2">
        <f>IFERROR(VLOOKUP(テーブル1[[#This Row],[商品名]],価格一覧,2,0),"")</f>
        <v>2162</v>
      </c>
      <c r="E2864">
        <v>1</v>
      </c>
      <c r="F2864" s="2">
        <f>IFERROR(テーブル1[[#This Row],[単価]]*テーブル1[[#This Row],[個数]],"")</f>
        <v>2162</v>
      </c>
      <c r="G2864" t="s">
        <v>12</v>
      </c>
      <c r="H2864" t="s">
        <v>14</v>
      </c>
      <c r="I2864" t="s">
        <v>20</v>
      </c>
    </row>
    <row r="2865" spans="1:9" x14ac:dyDescent="0.45">
      <c r="A2865">
        <v>17442344</v>
      </c>
      <c r="B2865" s="1">
        <v>43436</v>
      </c>
      <c r="C2865" t="s">
        <v>10</v>
      </c>
      <c r="D2865" s="2">
        <f>IFERROR(VLOOKUP(テーブル1[[#This Row],[商品名]],価格一覧,2,0),"")</f>
        <v>2162</v>
      </c>
      <c r="E2865">
        <v>5</v>
      </c>
      <c r="F2865" s="2">
        <f>IFERROR(テーブル1[[#This Row],[単価]]*テーブル1[[#This Row],[個数]],"")</f>
        <v>10810</v>
      </c>
      <c r="G2865" t="s">
        <v>13</v>
      </c>
      <c r="H2865" t="s">
        <v>15</v>
      </c>
      <c r="I2865" t="s">
        <v>20</v>
      </c>
    </row>
    <row r="2866" spans="1:9" x14ac:dyDescent="0.45">
      <c r="A2866">
        <v>17442357</v>
      </c>
      <c r="B2866" s="1">
        <v>43436</v>
      </c>
      <c r="C2866" t="s">
        <v>9</v>
      </c>
      <c r="D2866" s="2">
        <f>IFERROR(VLOOKUP(テーブル1[[#This Row],[商品名]],価格一覧,2,0),"")</f>
        <v>5674</v>
      </c>
      <c r="E2866">
        <v>5</v>
      </c>
      <c r="F2866" s="2">
        <f>IFERROR(テーブル1[[#This Row],[単価]]*テーブル1[[#This Row],[個数]],"")</f>
        <v>28370</v>
      </c>
      <c r="G2866" t="s">
        <v>13</v>
      </c>
      <c r="H2866" t="s">
        <v>15</v>
      </c>
      <c r="I2866" t="s">
        <v>19</v>
      </c>
    </row>
    <row r="2867" spans="1:9" x14ac:dyDescent="0.45">
      <c r="A2867">
        <v>17442985</v>
      </c>
      <c r="B2867" s="1">
        <v>43436</v>
      </c>
      <c r="C2867" t="s">
        <v>8</v>
      </c>
      <c r="D2867" s="2">
        <f>IFERROR(VLOOKUP(テーブル1[[#This Row],[商品名]],価格一覧,2,0),"")</f>
        <v>3980</v>
      </c>
      <c r="E2867">
        <v>5</v>
      </c>
      <c r="F2867" s="2">
        <f>IFERROR(テーブル1[[#This Row],[単価]]*テーブル1[[#This Row],[個数]],"")</f>
        <v>19900</v>
      </c>
      <c r="G2867" t="s">
        <v>11</v>
      </c>
      <c r="H2867" t="s">
        <v>15</v>
      </c>
      <c r="I2867" t="s">
        <v>18</v>
      </c>
    </row>
    <row r="2868" spans="1:9" x14ac:dyDescent="0.45">
      <c r="A2868">
        <v>17443099</v>
      </c>
      <c r="B2868" s="1">
        <v>43436</v>
      </c>
      <c r="C2868" t="s">
        <v>8</v>
      </c>
      <c r="D2868" s="2">
        <f>IFERROR(VLOOKUP(テーブル1[[#This Row],[商品名]],価格一覧,2,0),"")</f>
        <v>3980</v>
      </c>
      <c r="E2868">
        <v>4</v>
      </c>
      <c r="F2868" s="2">
        <f>IFERROR(テーブル1[[#This Row],[単価]]*テーブル1[[#This Row],[個数]],"")</f>
        <v>15920</v>
      </c>
      <c r="G2868" t="s">
        <v>13</v>
      </c>
      <c r="H2868" t="s">
        <v>15</v>
      </c>
      <c r="I2868" t="s">
        <v>19</v>
      </c>
    </row>
    <row r="2869" spans="1:9" x14ac:dyDescent="0.45">
      <c r="A2869">
        <v>17444341</v>
      </c>
      <c r="B2869" s="1">
        <v>43437</v>
      </c>
      <c r="C2869" t="s">
        <v>7</v>
      </c>
      <c r="D2869" s="2">
        <f>IFERROR(VLOOKUP(テーブル1[[#This Row],[商品名]],価格一覧,2,0),"")</f>
        <v>1000</v>
      </c>
      <c r="E2869">
        <v>4</v>
      </c>
      <c r="F2869" s="2">
        <f>IFERROR(テーブル1[[#This Row],[単価]]*テーブル1[[#This Row],[個数]],"")</f>
        <v>4000</v>
      </c>
      <c r="G2869" t="s">
        <v>13</v>
      </c>
      <c r="H2869" t="s">
        <v>15</v>
      </c>
      <c r="I2869" t="s">
        <v>20</v>
      </c>
    </row>
    <row r="2870" spans="1:9" x14ac:dyDescent="0.45">
      <c r="A2870">
        <v>17444931</v>
      </c>
      <c r="B2870" s="1">
        <v>43437</v>
      </c>
      <c r="C2870" t="s">
        <v>8</v>
      </c>
      <c r="D2870" s="2">
        <f>IFERROR(VLOOKUP(テーブル1[[#This Row],[商品名]],価格一覧,2,0),"")</f>
        <v>3980</v>
      </c>
      <c r="E2870">
        <v>5</v>
      </c>
      <c r="F2870" s="2">
        <f>IFERROR(テーブル1[[#This Row],[単価]]*テーブル1[[#This Row],[個数]],"")</f>
        <v>19900</v>
      </c>
      <c r="G2870" t="s">
        <v>12</v>
      </c>
      <c r="H2870" t="s">
        <v>15</v>
      </c>
      <c r="I2870" t="s">
        <v>19</v>
      </c>
    </row>
    <row r="2871" spans="1:9" x14ac:dyDescent="0.45">
      <c r="A2871">
        <v>17445170</v>
      </c>
      <c r="B2871" s="1">
        <v>43437</v>
      </c>
      <c r="C2871" t="s">
        <v>7</v>
      </c>
      <c r="D2871" s="2">
        <f>IFERROR(VLOOKUP(テーブル1[[#This Row],[商品名]],価格一覧,2,0),"")</f>
        <v>1000</v>
      </c>
      <c r="E2871">
        <v>6</v>
      </c>
      <c r="F2871" s="2">
        <f>IFERROR(テーブル1[[#This Row],[単価]]*テーブル1[[#This Row],[個数]],"")</f>
        <v>6000</v>
      </c>
      <c r="G2871" t="s">
        <v>13</v>
      </c>
      <c r="H2871" t="s">
        <v>14</v>
      </c>
      <c r="I2871" t="s">
        <v>19</v>
      </c>
    </row>
    <row r="2872" spans="1:9" x14ac:dyDescent="0.45">
      <c r="A2872">
        <v>17445307</v>
      </c>
      <c r="B2872" s="1">
        <v>43437</v>
      </c>
      <c r="C2872" t="s">
        <v>10</v>
      </c>
      <c r="D2872" s="2">
        <f>IFERROR(VLOOKUP(テーブル1[[#This Row],[商品名]],価格一覧,2,0),"")</f>
        <v>2162</v>
      </c>
      <c r="E2872">
        <v>6</v>
      </c>
      <c r="F2872" s="2">
        <f>IFERROR(テーブル1[[#This Row],[単価]]*テーブル1[[#This Row],[個数]],"")</f>
        <v>12972</v>
      </c>
      <c r="G2872" t="s">
        <v>11</v>
      </c>
      <c r="H2872" t="s">
        <v>15</v>
      </c>
      <c r="I2872" t="s">
        <v>20</v>
      </c>
    </row>
    <row r="2873" spans="1:9" x14ac:dyDescent="0.45">
      <c r="A2873">
        <v>17445333</v>
      </c>
      <c r="B2873" s="1">
        <v>43437</v>
      </c>
      <c r="C2873" t="s">
        <v>8</v>
      </c>
      <c r="D2873" s="2">
        <f>IFERROR(VLOOKUP(テーブル1[[#This Row],[商品名]],価格一覧,2,0),"")</f>
        <v>3980</v>
      </c>
      <c r="E2873">
        <v>6</v>
      </c>
      <c r="F2873" s="2">
        <f>IFERROR(テーブル1[[#This Row],[単価]]*テーブル1[[#This Row],[個数]],"")</f>
        <v>23880</v>
      </c>
      <c r="G2873" t="s">
        <v>12</v>
      </c>
      <c r="H2873" t="s">
        <v>15</v>
      </c>
      <c r="I2873" t="s">
        <v>20</v>
      </c>
    </row>
    <row r="2874" spans="1:9" x14ac:dyDescent="0.45">
      <c r="A2874">
        <v>17445998</v>
      </c>
      <c r="B2874" s="1">
        <v>43437</v>
      </c>
      <c r="C2874" t="s">
        <v>9</v>
      </c>
      <c r="D2874" s="2">
        <f>IFERROR(VLOOKUP(テーブル1[[#This Row],[商品名]],価格一覧,2,0),"")</f>
        <v>5674</v>
      </c>
      <c r="E2874">
        <v>1</v>
      </c>
      <c r="F2874" s="2">
        <f>IFERROR(テーブル1[[#This Row],[単価]]*テーブル1[[#This Row],[個数]],"")</f>
        <v>5674</v>
      </c>
      <c r="G2874" t="s">
        <v>13</v>
      </c>
      <c r="H2874" t="s">
        <v>15</v>
      </c>
      <c r="I2874" t="s">
        <v>20</v>
      </c>
    </row>
    <row r="2875" spans="1:9" x14ac:dyDescent="0.45">
      <c r="A2875">
        <v>17446446</v>
      </c>
      <c r="B2875" s="1">
        <v>43438</v>
      </c>
      <c r="C2875" t="s">
        <v>8</v>
      </c>
      <c r="D2875" s="2">
        <f>IFERROR(VLOOKUP(テーブル1[[#This Row],[商品名]],価格一覧,2,0),"")</f>
        <v>3980</v>
      </c>
      <c r="E2875">
        <v>2</v>
      </c>
      <c r="F2875" s="2">
        <f>IFERROR(テーブル1[[#This Row],[単価]]*テーブル1[[#This Row],[個数]],"")</f>
        <v>7960</v>
      </c>
      <c r="G2875" t="s">
        <v>11</v>
      </c>
      <c r="H2875" t="s">
        <v>15</v>
      </c>
      <c r="I2875" t="s">
        <v>20</v>
      </c>
    </row>
    <row r="2876" spans="1:9" x14ac:dyDescent="0.45">
      <c r="A2876">
        <v>17447044</v>
      </c>
      <c r="B2876" s="1">
        <v>43438</v>
      </c>
      <c r="C2876" t="s">
        <v>8</v>
      </c>
      <c r="D2876" s="2">
        <f>IFERROR(VLOOKUP(テーブル1[[#This Row],[商品名]],価格一覧,2,0),"")</f>
        <v>3980</v>
      </c>
      <c r="E2876">
        <v>5</v>
      </c>
      <c r="F2876" s="2">
        <f>IFERROR(テーブル1[[#This Row],[単価]]*テーブル1[[#This Row],[個数]],"")</f>
        <v>19900</v>
      </c>
      <c r="G2876" t="s">
        <v>13</v>
      </c>
      <c r="H2876" t="s">
        <v>15</v>
      </c>
      <c r="I2876" t="s">
        <v>19</v>
      </c>
    </row>
    <row r="2877" spans="1:9" x14ac:dyDescent="0.45">
      <c r="A2877">
        <v>17447767</v>
      </c>
      <c r="B2877" s="1">
        <v>43438</v>
      </c>
      <c r="C2877" t="s">
        <v>7</v>
      </c>
      <c r="D2877" s="2">
        <f>IFERROR(VLOOKUP(テーブル1[[#This Row],[商品名]],価格一覧,2,0),"")</f>
        <v>1000</v>
      </c>
      <c r="E2877">
        <v>3</v>
      </c>
      <c r="F2877" s="2">
        <f>IFERROR(テーブル1[[#This Row],[単価]]*テーブル1[[#This Row],[個数]],"")</f>
        <v>3000</v>
      </c>
      <c r="G2877" t="s">
        <v>13</v>
      </c>
      <c r="H2877" t="s">
        <v>15</v>
      </c>
      <c r="I2877" t="s">
        <v>19</v>
      </c>
    </row>
    <row r="2878" spans="1:9" x14ac:dyDescent="0.45">
      <c r="A2878">
        <v>17447767</v>
      </c>
      <c r="B2878" s="1">
        <v>43438</v>
      </c>
      <c r="C2878" t="s">
        <v>7</v>
      </c>
      <c r="D2878" s="2">
        <f>IFERROR(VLOOKUP(テーブル1[[#This Row],[商品名]],価格一覧,2,0),"")</f>
        <v>1000</v>
      </c>
      <c r="E2878">
        <v>6</v>
      </c>
      <c r="F2878" s="2">
        <f>IFERROR(テーブル1[[#This Row],[単価]]*テーブル1[[#This Row],[個数]],"")</f>
        <v>6000</v>
      </c>
      <c r="G2878" t="s">
        <v>13</v>
      </c>
      <c r="H2878" t="s">
        <v>15</v>
      </c>
      <c r="I2878" t="s">
        <v>19</v>
      </c>
    </row>
    <row r="2879" spans="1:9" x14ac:dyDescent="0.45">
      <c r="A2879">
        <v>17448131</v>
      </c>
      <c r="B2879" s="1">
        <v>43439</v>
      </c>
      <c r="C2879" t="s">
        <v>9</v>
      </c>
      <c r="D2879" s="2">
        <f>IFERROR(VLOOKUP(テーブル1[[#This Row],[商品名]],価格一覧,2,0),"")</f>
        <v>5674</v>
      </c>
      <c r="E2879">
        <v>4</v>
      </c>
      <c r="F2879" s="2">
        <f>IFERROR(テーブル1[[#This Row],[単価]]*テーブル1[[#This Row],[個数]],"")</f>
        <v>22696</v>
      </c>
      <c r="G2879" t="s">
        <v>13</v>
      </c>
      <c r="H2879" t="s">
        <v>15</v>
      </c>
      <c r="I2879" t="s">
        <v>20</v>
      </c>
    </row>
    <row r="2880" spans="1:9" x14ac:dyDescent="0.45">
      <c r="A2880">
        <v>17448307</v>
      </c>
      <c r="B2880" s="1">
        <v>43439</v>
      </c>
      <c r="C2880" t="s">
        <v>9</v>
      </c>
      <c r="D2880" s="2">
        <f>IFERROR(VLOOKUP(テーブル1[[#This Row],[商品名]],価格一覧,2,0),"")</f>
        <v>5674</v>
      </c>
      <c r="E2880">
        <v>1</v>
      </c>
      <c r="F2880" s="2">
        <f>IFERROR(テーブル1[[#This Row],[単価]]*テーブル1[[#This Row],[個数]],"")</f>
        <v>5674</v>
      </c>
      <c r="G2880" t="s">
        <v>13</v>
      </c>
      <c r="H2880" t="s">
        <v>14</v>
      </c>
      <c r="I2880" t="s">
        <v>18</v>
      </c>
    </row>
    <row r="2881" spans="1:9" x14ac:dyDescent="0.45">
      <c r="A2881">
        <v>17448590</v>
      </c>
      <c r="B2881" s="1">
        <v>43439</v>
      </c>
      <c r="C2881" t="s">
        <v>7</v>
      </c>
      <c r="D2881" s="2">
        <f>IFERROR(VLOOKUP(テーブル1[[#This Row],[商品名]],価格一覧,2,0),"")</f>
        <v>1000</v>
      </c>
      <c r="E2881">
        <v>1</v>
      </c>
      <c r="F2881" s="2">
        <f>IFERROR(テーブル1[[#This Row],[単価]]*テーブル1[[#This Row],[個数]],"")</f>
        <v>1000</v>
      </c>
      <c r="G2881" t="s">
        <v>11</v>
      </c>
      <c r="H2881" t="s">
        <v>14</v>
      </c>
      <c r="I2881" t="s">
        <v>19</v>
      </c>
    </row>
    <row r="2882" spans="1:9" x14ac:dyDescent="0.45">
      <c r="A2882">
        <v>17450531</v>
      </c>
      <c r="B2882" s="1">
        <v>43439</v>
      </c>
      <c r="C2882" t="s">
        <v>7</v>
      </c>
      <c r="D2882" s="2">
        <f>IFERROR(VLOOKUP(テーブル1[[#This Row],[商品名]],価格一覧,2,0),"")</f>
        <v>1000</v>
      </c>
      <c r="E2882">
        <v>5</v>
      </c>
      <c r="F2882" s="2">
        <f>IFERROR(テーブル1[[#This Row],[単価]]*テーブル1[[#This Row],[個数]],"")</f>
        <v>5000</v>
      </c>
      <c r="G2882" t="s">
        <v>13</v>
      </c>
      <c r="H2882" t="s">
        <v>15</v>
      </c>
      <c r="I2882" t="s">
        <v>18</v>
      </c>
    </row>
    <row r="2883" spans="1:9" x14ac:dyDescent="0.45">
      <c r="A2883">
        <v>17450843</v>
      </c>
      <c r="B2883" s="1">
        <v>43440</v>
      </c>
      <c r="C2883" t="s">
        <v>9</v>
      </c>
      <c r="D2883" s="2">
        <f>IFERROR(VLOOKUP(テーブル1[[#This Row],[商品名]],価格一覧,2,0),"")</f>
        <v>5674</v>
      </c>
      <c r="E2883">
        <v>6</v>
      </c>
      <c r="F2883" s="2">
        <f>IFERROR(テーブル1[[#This Row],[単価]]*テーブル1[[#This Row],[個数]],"")</f>
        <v>34044</v>
      </c>
      <c r="G2883" t="s">
        <v>11</v>
      </c>
      <c r="H2883" t="s">
        <v>14</v>
      </c>
      <c r="I2883" t="s">
        <v>19</v>
      </c>
    </row>
    <row r="2884" spans="1:9" x14ac:dyDescent="0.45">
      <c r="A2884">
        <v>17450920</v>
      </c>
      <c r="B2884" s="1">
        <v>43440</v>
      </c>
      <c r="C2884" t="s">
        <v>7</v>
      </c>
      <c r="D2884" s="2">
        <f>IFERROR(VLOOKUP(テーブル1[[#This Row],[商品名]],価格一覧,2,0),"")</f>
        <v>1000</v>
      </c>
      <c r="E2884">
        <v>2</v>
      </c>
      <c r="F2884" s="2">
        <f>IFERROR(テーブル1[[#This Row],[単価]]*テーブル1[[#This Row],[個数]],"")</f>
        <v>2000</v>
      </c>
      <c r="G2884" t="s">
        <v>11</v>
      </c>
      <c r="H2884" t="s">
        <v>14</v>
      </c>
      <c r="I2884" t="s">
        <v>18</v>
      </c>
    </row>
    <row r="2885" spans="1:9" x14ac:dyDescent="0.45">
      <c r="A2885">
        <v>17450930</v>
      </c>
      <c r="B2885" s="1">
        <v>43441</v>
      </c>
      <c r="C2885" t="s">
        <v>10</v>
      </c>
      <c r="D2885" s="2">
        <f>IFERROR(VLOOKUP(テーブル1[[#This Row],[商品名]],価格一覧,2,0),"")</f>
        <v>2162</v>
      </c>
      <c r="E2885">
        <v>2</v>
      </c>
      <c r="F2885" s="2">
        <f>IFERROR(テーブル1[[#This Row],[単価]]*テーブル1[[#This Row],[個数]],"")</f>
        <v>4324</v>
      </c>
      <c r="G2885" t="s">
        <v>11</v>
      </c>
      <c r="H2885" t="s">
        <v>15</v>
      </c>
      <c r="I2885" t="s">
        <v>20</v>
      </c>
    </row>
    <row r="2886" spans="1:9" x14ac:dyDescent="0.45">
      <c r="A2886">
        <v>17452085</v>
      </c>
      <c r="B2886" s="1">
        <v>43441</v>
      </c>
      <c r="C2886" t="s">
        <v>8</v>
      </c>
      <c r="D2886" s="2">
        <f>IFERROR(VLOOKUP(テーブル1[[#This Row],[商品名]],価格一覧,2,0),"")</f>
        <v>3980</v>
      </c>
      <c r="E2886">
        <v>4</v>
      </c>
      <c r="F2886" s="2">
        <f>IFERROR(テーブル1[[#This Row],[単価]]*テーブル1[[#This Row],[個数]],"")</f>
        <v>15920</v>
      </c>
      <c r="G2886" t="s">
        <v>11</v>
      </c>
      <c r="H2886" t="s">
        <v>14</v>
      </c>
      <c r="I2886" t="s">
        <v>19</v>
      </c>
    </row>
    <row r="2887" spans="1:9" x14ac:dyDescent="0.45">
      <c r="A2887">
        <v>17453149</v>
      </c>
      <c r="B2887" s="1">
        <v>43441</v>
      </c>
      <c r="C2887" t="s">
        <v>7</v>
      </c>
      <c r="D2887" s="2">
        <f>IFERROR(VLOOKUP(テーブル1[[#This Row],[商品名]],価格一覧,2,0),"")</f>
        <v>1000</v>
      </c>
      <c r="E2887">
        <v>4</v>
      </c>
      <c r="F2887" s="2">
        <f>IFERROR(テーブル1[[#This Row],[単価]]*テーブル1[[#This Row],[個数]],"")</f>
        <v>4000</v>
      </c>
      <c r="G2887" t="s">
        <v>13</v>
      </c>
      <c r="H2887" t="s">
        <v>15</v>
      </c>
      <c r="I2887" t="s">
        <v>20</v>
      </c>
    </row>
    <row r="2888" spans="1:9" x14ac:dyDescent="0.45">
      <c r="A2888">
        <v>17453588</v>
      </c>
      <c r="B2888" s="1">
        <v>43441</v>
      </c>
      <c r="C2888" t="s">
        <v>8</v>
      </c>
      <c r="D2888" s="2">
        <f>IFERROR(VLOOKUP(テーブル1[[#This Row],[商品名]],価格一覧,2,0),"")</f>
        <v>3980</v>
      </c>
      <c r="E2888">
        <v>1</v>
      </c>
      <c r="F2888" s="2">
        <f>IFERROR(テーブル1[[#This Row],[単価]]*テーブル1[[#This Row],[個数]],"")</f>
        <v>3980</v>
      </c>
      <c r="G2888" t="s">
        <v>13</v>
      </c>
      <c r="H2888" t="s">
        <v>15</v>
      </c>
      <c r="I2888" t="s">
        <v>20</v>
      </c>
    </row>
    <row r="2889" spans="1:9" x14ac:dyDescent="0.45">
      <c r="A2889">
        <v>17456042</v>
      </c>
      <c r="B2889" s="1">
        <v>43441</v>
      </c>
      <c r="C2889" t="s">
        <v>10</v>
      </c>
      <c r="D2889" s="2">
        <f>IFERROR(VLOOKUP(テーブル1[[#This Row],[商品名]],価格一覧,2,0),"")</f>
        <v>2162</v>
      </c>
      <c r="E2889">
        <v>6</v>
      </c>
      <c r="F2889" s="2">
        <f>IFERROR(テーブル1[[#This Row],[単価]]*テーブル1[[#This Row],[個数]],"")</f>
        <v>12972</v>
      </c>
      <c r="G2889" t="s">
        <v>12</v>
      </c>
      <c r="H2889" t="s">
        <v>14</v>
      </c>
      <c r="I2889" t="s">
        <v>20</v>
      </c>
    </row>
    <row r="2890" spans="1:9" x14ac:dyDescent="0.45">
      <c r="A2890">
        <v>17458251</v>
      </c>
      <c r="B2890" s="1">
        <v>43442</v>
      </c>
      <c r="C2890" t="s">
        <v>9</v>
      </c>
      <c r="D2890" s="2">
        <f>IFERROR(VLOOKUP(テーブル1[[#This Row],[商品名]],価格一覧,2,0),"")</f>
        <v>5674</v>
      </c>
      <c r="E2890">
        <v>1</v>
      </c>
      <c r="F2890" s="2">
        <f>IFERROR(テーブル1[[#This Row],[単価]]*テーブル1[[#This Row],[個数]],"")</f>
        <v>5674</v>
      </c>
      <c r="G2890" t="s">
        <v>12</v>
      </c>
      <c r="H2890" t="s">
        <v>14</v>
      </c>
      <c r="I2890" t="s">
        <v>19</v>
      </c>
    </row>
    <row r="2891" spans="1:9" x14ac:dyDescent="0.45">
      <c r="A2891">
        <v>17459263</v>
      </c>
      <c r="B2891" s="1">
        <v>43442</v>
      </c>
      <c r="C2891" t="s">
        <v>7</v>
      </c>
      <c r="D2891" s="2">
        <f>IFERROR(VLOOKUP(テーブル1[[#This Row],[商品名]],価格一覧,2,0),"")</f>
        <v>1000</v>
      </c>
      <c r="E2891">
        <v>5</v>
      </c>
      <c r="F2891" s="2">
        <f>IFERROR(テーブル1[[#This Row],[単価]]*テーブル1[[#This Row],[個数]],"")</f>
        <v>5000</v>
      </c>
      <c r="G2891" t="s">
        <v>12</v>
      </c>
      <c r="H2891" t="s">
        <v>15</v>
      </c>
      <c r="I2891" t="s">
        <v>19</v>
      </c>
    </row>
    <row r="2892" spans="1:9" x14ac:dyDescent="0.45">
      <c r="A2892">
        <v>17459304</v>
      </c>
      <c r="B2892" s="1">
        <v>43442</v>
      </c>
      <c r="C2892" t="s">
        <v>7</v>
      </c>
      <c r="D2892" s="2">
        <f>IFERROR(VLOOKUP(テーブル1[[#This Row],[商品名]],価格一覧,2,0),"")</f>
        <v>1000</v>
      </c>
      <c r="E2892">
        <v>1</v>
      </c>
      <c r="F2892" s="2">
        <f>IFERROR(テーブル1[[#This Row],[単価]]*テーブル1[[#This Row],[個数]],"")</f>
        <v>1000</v>
      </c>
      <c r="G2892" t="s">
        <v>13</v>
      </c>
      <c r="H2892" t="s">
        <v>14</v>
      </c>
      <c r="I2892" t="s">
        <v>18</v>
      </c>
    </row>
    <row r="2893" spans="1:9" x14ac:dyDescent="0.45">
      <c r="A2893">
        <v>17459444</v>
      </c>
      <c r="B2893" s="1">
        <v>43442</v>
      </c>
      <c r="C2893" t="s">
        <v>9</v>
      </c>
      <c r="D2893" s="2">
        <f>IFERROR(VLOOKUP(テーブル1[[#This Row],[商品名]],価格一覧,2,0),"")</f>
        <v>5674</v>
      </c>
      <c r="E2893">
        <v>2</v>
      </c>
      <c r="F2893" s="2">
        <f>IFERROR(テーブル1[[#This Row],[単価]]*テーブル1[[#This Row],[個数]],"")</f>
        <v>11348</v>
      </c>
      <c r="G2893" t="s">
        <v>12</v>
      </c>
      <c r="H2893" t="s">
        <v>15</v>
      </c>
      <c r="I2893" t="s">
        <v>19</v>
      </c>
    </row>
    <row r="2894" spans="1:9" x14ac:dyDescent="0.45">
      <c r="A2894">
        <v>17459775</v>
      </c>
      <c r="B2894" s="1">
        <v>43442</v>
      </c>
      <c r="C2894" t="s">
        <v>8</v>
      </c>
      <c r="D2894" s="2">
        <f>IFERROR(VLOOKUP(テーブル1[[#This Row],[商品名]],価格一覧,2,0),"")</f>
        <v>3980</v>
      </c>
      <c r="E2894">
        <v>1</v>
      </c>
      <c r="F2894" s="2">
        <f>IFERROR(テーブル1[[#This Row],[単価]]*テーブル1[[#This Row],[個数]],"")</f>
        <v>3980</v>
      </c>
      <c r="G2894" t="s">
        <v>12</v>
      </c>
      <c r="H2894" t="s">
        <v>15</v>
      </c>
      <c r="I2894" t="s">
        <v>20</v>
      </c>
    </row>
    <row r="2895" spans="1:9" x14ac:dyDescent="0.45">
      <c r="A2895">
        <v>17460624</v>
      </c>
      <c r="B2895" s="1">
        <v>43443</v>
      </c>
      <c r="C2895" t="s">
        <v>8</v>
      </c>
      <c r="D2895" s="2">
        <f>IFERROR(VLOOKUP(テーブル1[[#This Row],[商品名]],価格一覧,2,0),"")</f>
        <v>3980</v>
      </c>
      <c r="E2895">
        <v>1</v>
      </c>
      <c r="F2895" s="2">
        <f>IFERROR(テーブル1[[#This Row],[単価]]*テーブル1[[#This Row],[個数]],"")</f>
        <v>3980</v>
      </c>
      <c r="G2895" t="s">
        <v>12</v>
      </c>
      <c r="H2895" t="s">
        <v>15</v>
      </c>
      <c r="I2895" t="s">
        <v>18</v>
      </c>
    </row>
    <row r="2896" spans="1:9" x14ac:dyDescent="0.45">
      <c r="A2896">
        <v>17460900</v>
      </c>
      <c r="B2896" s="1">
        <v>43443</v>
      </c>
      <c r="C2896" t="s">
        <v>9</v>
      </c>
      <c r="D2896" s="2">
        <f>IFERROR(VLOOKUP(テーブル1[[#This Row],[商品名]],価格一覧,2,0),"")</f>
        <v>5674</v>
      </c>
      <c r="E2896">
        <v>1</v>
      </c>
      <c r="F2896" s="2">
        <f>IFERROR(テーブル1[[#This Row],[単価]]*テーブル1[[#This Row],[個数]],"")</f>
        <v>5674</v>
      </c>
      <c r="G2896" t="s">
        <v>12</v>
      </c>
      <c r="H2896" t="s">
        <v>14</v>
      </c>
      <c r="I2896" t="s">
        <v>19</v>
      </c>
    </row>
    <row r="2897" spans="1:9" x14ac:dyDescent="0.45">
      <c r="A2897">
        <v>17461732</v>
      </c>
      <c r="B2897" s="1">
        <v>43443</v>
      </c>
      <c r="C2897" t="s">
        <v>7</v>
      </c>
      <c r="D2897" s="2">
        <f>IFERROR(VLOOKUP(テーブル1[[#This Row],[商品名]],価格一覧,2,0),"")</f>
        <v>1000</v>
      </c>
      <c r="E2897">
        <v>5</v>
      </c>
      <c r="F2897" s="2">
        <f>IFERROR(テーブル1[[#This Row],[単価]]*テーブル1[[#This Row],[個数]],"")</f>
        <v>5000</v>
      </c>
      <c r="G2897" t="s">
        <v>12</v>
      </c>
      <c r="H2897" t="s">
        <v>14</v>
      </c>
      <c r="I2897" t="s">
        <v>19</v>
      </c>
    </row>
    <row r="2898" spans="1:9" x14ac:dyDescent="0.45">
      <c r="A2898">
        <v>17461982</v>
      </c>
      <c r="B2898" s="1">
        <v>43444</v>
      </c>
      <c r="C2898" t="s">
        <v>8</v>
      </c>
      <c r="D2898" s="2">
        <f>IFERROR(VLOOKUP(テーブル1[[#This Row],[商品名]],価格一覧,2,0),"")</f>
        <v>3980</v>
      </c>
      <c r="E2898">
        <v>2</v>
      </c>
      <c r="F2898" s="2">
        <f>IFERROR(テーブル1[[#This Row],[単価]]*テーブル1[[#This Row],[個数]],"")</f>
        <v>7960</v>
      </c>
      <c r="G2898" t="s">
        <v>13</v>
      </c>
      <c r="H2898" t="s">
        <v>15</v>
      </c>
      <c r="I2898" t="s">
        <v>19</v>
      </c>
    </row>
    <row r="2899" spans="1:9" x14ac:dyDescent="0.45">
      <c r="A2899">
        <v>17463702</v>
      </c>
      <c r="B2899" s="1">
        <v>43444</v>
      </c>
      <c r="C2899" t="s">
        <v>9</v>
      </c>
      <c r="D2899" s="2">
        <f>IFERROR(VLOOKUP(テーブル1[[#This Row],[商品名]],価格一覧,2,0),"")</f>
        <v>5674</v>
      </c>
      <c r="E2899">
        <v>1</v>
      </c>
      <c r="F2899" s="2">
        <f>IFERROR(テーブル1[[#This Row],[単価]]*テーブル1[[#This Row],[個数]],"")</f>
        <v>5674</v>
      </c>
      <c r="G2899" t="s">
        <v>11</v>
      </c>
      <c r="H2899" t="s">
        <v>14</v>
      </c>
      <c r="I2899" t="s">
        <v>18</v>
      </c>
    </row>
    <row r="2900" spans="1:9" x14ac:dyDescent="0.45">
      <c r="A2900">
        <v>17464153</v>
      </c>
      <c r="B2900" s="1">
        <v>43444</v>
      </c>
      <c r="C2900" t="s">
        <v>10</v>
      </c>
      <c r="D2900" s="2">
        <f>IFERROR(VLOOKUP(テーブル1[[#This Row],[商品名]],価格一覧,2,0),"")</f>
        <v>2162</v>
      </c>
      <c r="E2900">
        <v>2</v>
      </c>
      <c r="F2900" s="2">
        <f>IFERROR(テーブル1[[#This Row],[単価]]*テーブル1[[#This Row],[個数]],"")</f>
        <v>4324</v>
      </c>
      <c r="G2900" t="s">
        <v>13</v>
      </c>
      <c r="H2900" t="s">
        <v>14</v>
      </c>
      <c r="I2900" t="s">
        <v>18</v>
      </c>
    </row>
    <row r="2901" spans="1:9" x14ac:dyDescent="0.45">
      <c r="A2901">
        <v>17464323</v>
      </c>
      <c r="B2901" s="1">
        <v>43444</v>
      </c>
      <c r="C2901" t="s">
        <v>7</v>
      </c>
      <c r="D2901" s="2">
        <f>IFERROR(VLOOKUP(テーブル1[[#This Row],[商品名]],価格一覧,2,0),"")</f>
        <v>1000</v>
      </c>
      <c r="E2901">
        <v>5</v>
      </c>
      <c r="F2901" s="2">
        <f>IFERROR(テーブル1[[#This Row],[単価]]*テーブル1[[#This Row],[個数]],"")</f>
        <v>5000</v>
      </c>
      <c r="G2901" t="s">
        <v>13</v>
      </c>
      <c r="H2901" t="s">
        <v>14</v>
      </c>
      <c r="I2901" t="s">
        <v>19</v>
      </c>
    </row>
    <row r="2902" spans="1:9" x14ac:dyDescent="0.45">
      <c r="A2902">
        <v>17464615</v>
      </c>
      <c r="B2902" s="1">
        <v>43445</v>
      </c>
      <c r="C2902" t="s">
        <v>9</v>
      </c>
      <c r="D2902" s="2">
        <f>IFERROR(VLOOKUP(テーブル1[[#This Row],[商品名]],価格一覧,2,0),"")</f>
        <v>5674</v>
      </c>
      <c r="E2902">
        <v>5</v>
      </c>
      <c r="F2902" s="2">
        <f>IFERROR(テーブル1[[#This Row],[単価]]*テーブル1[[#This Row],[個数]],"")</f>
        <v>28370</v>
      </c>
      <c r="G2902" t="s">
        <v>11</v>
      </c>
      <c r="H2902" t="s">
        <v>15</v>
      </c>
      <c r="I2902" t="s">
        <v>20</v>
      </c>
    </row>
    <row r="2903" spans="1:9" x14ac:dyDescent="0.45">
      <c r="A2903">
        <v>17464961</v>
      </c>
      <c r="B2903" s="1">
        <v>43445</v>
      </c>
      <c r="C2903" t="s">
        <v>7</v>
      </c>
      <c r="D2903" s="2">
        <f>IFERROR(VLOOKUP(テーブル1[[#This Row],[商品名]],価格一覧,2,0),"")</f>
        <v>1000</v>
      </c>
      <c r="E2903">
        <v>2</v>
      </c>
      <c r="F2903" s="2">
        <f>IFERROR(テーブル1[[#This Row],[単価]]*テーブル1[[#This Row],[個数]],"")</f>
        <v>2000</v>
      </c>
      <c r="G2903" t="s">
        <v>12</v>
      </c>
      <c r="H2903" t="s">
        <v>14</v>
      </c>
      <c r="I2903" t="s">
        <v>19</v>
      </c>
    </row>
    <row r="2904" spans="1:9" x14ac:dyDescent="0.45">
      <c r="A2904">
        <v>17465145</v>
      </c>
      <c r="B2904" s="1">
        <v>43445</v>
      </c>
      <c r="C2904" t="s">
        <v>9</v>
      </c>
      <c r="D2904" s="2">
        <f>IFERROR(VLOOKUP(テーブル1[[#This Row],[商品名]],価格一覧,2,0),"")</f>
        <v>5674</v>
      </c>
      <c r="E2904">
        <v>3</v>
      </c>
      <c r="F2904" s="2">
        <f>IFERROR(テーブル1[[#This Row],[単価]]*テーブル1[[#This Row],[個数]],"")</f>
        <v>17022</v>
      </c>
      <c r="G2904" t="s">
        <v>12</v>
      </c>
      <c r="H2904" t="s">
        <v>15</v>
      </c>
      <c r="I2904" t="s">
        <v>19</v>
      </c>
    </row>
    <row r="2905" spans="1:9" x14ac:dyDescent="0.45">
      <c r="A2905">
        <v>17465215</v>
      </c>
      <c r="B2905" s="1">
        <v>43445</v>
      </c>
      <c r="C2905" t="s">
        <v>10</v>
      </c>
      <c r="D2905" s="2">
        <f>IFERROR(VLOOKUP(テーブル1[[#This Row],[商品名]],価格一覧,2,0),"")</f>
        <v>2162</v>
      </c>
      <c r="E2905">
        <v>1</v>
      </c>
      <c r="F2905" s="2">
        <f>IFERROR(テーブル1[[#This Row],[単価]]*テーブル1[[#This Row],[個数]],"")</f>
        <v>2162</v>
      </c>
      <c r="G2905" t="s">
        <v>12</v>
      </c>
      <c r="H2905" t="s">
        <v>15</v>
      </c>
      <c r="I2905" t="s">
        <v>20</v>
      </c>
    </row>
    <row r="2906" spans="1:9" x14ac:dyDescent="0.45">
      <c r="A2906">
        <v>17465666</v>
      </c>
      <c r="B2906" s="1">
        <v>43445</v>
      </c>
      <c r="C2906" t="s">
        <v>7</v>
      </c>
      <c r="D2906" s="2">
        <f>IFERROR(VLOOKUP(テーブル1[[#This Row],[商品名]],価格一覧,2,0),"")</f>
        <v>1000</v>
      </c>
      <c r="E2906">
        <v>1</v>
      </c>
      <c r="F2906" s="2">
        <f>IFERROR(テーブル1[[#This Row],[単価]]*テーブル1[[#This Row],[個数]],"")</f>
        <v>1000</v>
      </c>
      <c r="G2906" t="s">
        <v>13</v>
      </c>
      <c r="H2906" t="s">
        <v>15</v>
      </c>
      <c r="I2906" t="s">
        <v>20</v>
      </c>
    </row>
    <row r="2907" spans="1:9" x14ac:dyDescent="0.45">
      <c r="A2907">
        <v>17466216</v>
      </c>
      <c r="B2907" s="1">
        <v>43445</v>
      </c>
      <c r="C2907" t="s">
        <v>10</v>
      </c>
      <c r="D2907" s="2">
        <f>IFERROR(VLOOKUP(テーブル1[[#This Row],[商品名]],価格一覧,2,0),"")</f>
        <v>2162</v>
      </c>
      <c r="E2907">
        <v>4</v>
      </c>
      <c r="F2907" s="2">
        <f>IFERROR(テーブル1[[#This Row],[単価]]*テーブル1[[#This Row],[個数]],"")</f>
        <v>8648</v>
      </c>
      <c r="G2907" t="s">
        <v>11</v>
      </c>
      <c r="H2907" t="s">
        <v>15</v>
      </c>
      <c r="I2907" t="s">
        <v>18</v>
      </c>
    </row>
    <row r="2908" spans="1:9" x14ac:dyDescent="0.45">
      <c r="A2908">
        <v>17466420</v>
      </c>
      <c r="B2908" s="1">
        <v>43446</v>
      </c>
      <c r="C2908" t="s">
        <v>8</v>
      </c>
      <c r="D2908" s="2">
        <f>IFERROR(VLOOKUP(テーブル1[[#This Row],[商品名]],価格一覧,2,0),"")</f>
        <v>3980</v>
      </c>
      <c r="E2908">
        <v>2</v>
      </c>
      <c r="F2908" s="2">
        <f>IFERROR(テーブル1[[#This Row],[単価]]*テーブル1[[#This Row],[個数]],"")</f>
        <v>7960</v>
      </c>
      <c r="G2908" t="s">
        <v>11</v>
      </c>
      <c r="H2908" t="s">
        <v>15</v>
      </c>
      <c r="I2908" t="s">
        <v>18</v>
      </c>
    </row>
    <row r="2909" spans="1:9" x14ac:dyDescent="0.45">
      <c r="A2909">
        <v>17467779</v>
      </c>
      <c r="B2909" s="1">
        <v>43446</v>
      </c>
      <c r="C2909" t="s">
        <v>7</v>
      </c>
      <c r="D2909" s="2">
        <f>IFERROR(VLOOKUP(テーブル1[[#This Row],[商品名]],価格一覧,2,0),"")</f>
        <v>1000</v>
      </c>
      <c r="E2909">
        <v>6</v>
      </c>
      <c r="F2909" s="2">
        <f>IFERROR(テーブル1[[#This Row],[単価]]*テーブル1[[#This Row],[個数]],"")</f>
        <v>6000</v>
      </c>
      <c r="G2909" t="s">
        <v>13</v>
      </c>
      <c r="H2909" t="s">
        <v>14</v>
      </c>
      <c r="I2909" t="s">
        <v>20</v>
      </c>
    </row>
    <row r="2910" spans="1:9" x14ac:dyDescent="0.45">
      <c r="A2910">
        <v>17467814</v>
      </c>
      <c r="B2910" s="1">
        <v>43447</v>
      </c>
      <c r="C2910" t="s">
        <v>10</v>
      </c>
      <c r="D2910" s="2">
        <f>IFERROR(VLOOKUP(テーブル1[[#This Row],[商品名]],価格一覧,2,0),"")</f>
        <v>2162</v>
      </c>
      <c r="E2910">
        <v>2</v>
      </c>
      <c r="F2910" s="2">
        <f>IFERROR(テーブル1[[#This Row],[単価]]*テーブル1[[#This Row],[個数]],"")</f>
        <v>4324</v>
      </c>
      <c r="G2910" t="s">
        <v>11</v>
      </c>
      <c r="H2910" t="s">
        <v>15</v>
      </c>
      <c r="I2910" t="s">
        <v>20</v>
      </c>
    </row>
    <row r="2911" spans="1:9" x14ac:dyDescent="0.45">
      <c r="A2911">
        <v>17468741</v>
      </c>
      <c r="B2911" s="1">
        <v>43447</v>
      </c>
      <c r="C2911" t="s">
        <v>9</v>
      </c>
      <c r="D2911" s="2">
        <f>IFERROR(VLOOKUP(テーブル1[[#This Row],[商品名]],価格一覧,2,0),"")</f>
        <v>5674</v>
      </c>
      <c r="E2911">
        <v>1</v>
      </c>
      <c r="F2911" s="2">
        <f>IFERROR(テーブル1[[#This Row],[単価]]*テーブル1[[#This Row],[個数]],"")</f>
        <v>5674</v>
      </c>
      <c r="G2911" t="s">
        <v>12</v>
      </c>
      <c r="H2911" t="s">
        <v>15</v>
      </c>
      <c r="I2911" t="s">
        <v>19</v>
      </c>
    </row>
    <row r="2912" spans="1:9" x14ac:dyDescent="0.45">
      <c r="A2912">
        <v>17469284</v>
      </c>
      <c r="B2912" s="1">
        <v>43447</v>
      </c>
      <c r="C2912" t="s">
        <v>8</v>
      </c>
      <c r="D2912" s="2">
        <f>IFERROR(VLOOKUP(テーブル1[[#This Row],[商品名]],価格一覧,2,0),"")</f>
        <v>3980</v>
      </c>
      <c r="E2912">
        <v>4</v>
      </c>
      <c r="F2912" s="2">
        <f>IFERROR(テーブル1[[#This Row],[単価]]*テーブル1[[#This Row],[個数]],"")</f>
        <v>15920</v>
      </c>
      <c r="G2912" t="s">
        <v>12</v>
      </c>
      <c r="H2912" t="s">
        <v>15</v>
      </c>
      <c r="I2912" t="s">
        <v>19</v>
      </c>
    </row>
    <row r="2913" spans="1:9" x14ac:dyDescent="0.45">
      <c r="A2913">
        <v>17470583</v>
      </c>
      <c r="B2913" s="1">
        <v>43447</v>
      </c>
      <c r="C2913" t="s">
        <v>8</v>
      </c>
      <c r="D2913" s="2">
        <f>IFERROR(VLOOKUP(テーブル1[[#This Row],[商品名]],価格一覧,2,0),"")</f>
        <v>3980</v>
      </c>
      <c r="E2913">
        <v>1</v>
      </c>
      <c r="F2913" s="2">
        <f>IFERROR(テーブル1[[#This Row],[単価]]*テーブル1[[#This Row],[個数]],"")</f>
        <v>3980</v>
      </c>
      <c r="G2913" t="s">
        <v>13</v>
      </c>
      <c r="H2913" t="s">
        <v>15</v>
      </c>
      <c r="I2913" t="s">
        <v>20</v>
      </c>
    </row>
    <row r="2914" spans="1:9" x14ac:dyDescent="0.45">
      <c r="A2914">
        <v>17471393</v>
      </c>
      <c r="B2914" s="1">
        <v>43448</v>
      </c>
      <c r="C2914" t="s">
        <v>7</v>
      </c>
      <c r="D2914" s="2">
        <f>IFERROR(VLOOKUP(テーブル1[[#This Row],[商品名]],価格一覧,2,0),"")</f>
        <v>1000</v>
      </c>
      <c r="E2914">
        <v>6</v>
      </c>
      <c r="F2914" s="2">
        <f>IFERROR(テーブル1[[#This Row],[単価]]*テーブル1[[#This Row],[個数]],"")</f>
        <v>6000</v>
      </c>
      <c r="G2914" t="s">
        <v>12</v>
      </c>
      <c r="H2914" t="s">
        <v>14</v>
      </c>
      <c r="I2914" t="s">
        <v>18</v>
      </c>
    </row>
    <row r="2915" spans="1:9" x14ac:dyDescent="0.45">
      <c r="A2915">
        <v>17471481</v>
      </c>
      <c r="B2915" s="1">
        <v>43448</v>
      </c>
      <c r="C2915" t="s">
        <v>10</v>
      </c>
      <c r="D2915" s="2">
        <f>IFERROR(VLOOKUP(テーブル1[[#This Row],[商品名]],価格一覧,2,0),"")</f>
        <v>2162</v>
      </c>
      <c r="E2915">
        <v>4</v>
      </c>
      <c r="F2915" s="2">
        <f>IFERROR(テーブル1[[#This Row],[単価]]*テーブル1[[#This Row],[個数]],"")</f>
        <v>8648</v>
      </c>
      <c r="G2915" t="s">
        <v>13</v>
      </c>
      <c r="H2915" t="s">
        <v>14</v>
      </c>
      <c r="I2915" t="s">
        <v>18</v>
      </c>
    </row>
    <row r="2916" spans="1:9" x14ac:dyDescent="0.45">
      <c r="A2916">
        <v>17471557</v>
      </c>
      <c r="B2916" s="1">
        <v>43448</v>
      </c>
      <c r="C2916" t="s">
        <v>7</v>
      </c>
      <c r="D2916" s="2">
        <f>IFERROR(VLOOKUP(テーブル1[[#This Row],[商品名]],価格一覧,2,0),"")</f>
        <v>1000</v>
      </c>
      <c r="E2916">
        <v>1</v>
      </c>
      <c r="F2916" s="2">
        <f>IFERROR(テーブル1[[#This Row],[単価]]*テーブル1[[#This Row],[個数]],"")</f>
        <v>1000</v>
      </c>
      <c r="G2916" t="s">
        <v>13</v>
      </c>
      <c r="H2916" t="s">
        <v>14</v>
      </c>
      <c r="I2916" t="s">
        <v>19</v>
      </c>
    </row>
    <row r="2917" spans="1:9" x14ac:dyDescent="0.45">
      <c r="A2917">
        <v>17471609</v>
      </c>
      <c r="B2917" s="1">
        <v>43448</v>
      </c>
      <c r="C2917" t="s">
        <v>7</v>
      </c>
      <c r="D2917" s="2">
        <f>IFERROR(VLOOKUP(テーブル1[[#This Row],[商品名]],価格一覧,2,0),"")</f>
        <v>1000</v>
      </c>
      <c r="E2917">
        <v>4</v>
      </c>
      <c r="F2917" s="2">
        <f>IFERROR(テーブル1[[#This Row],[単価]]*テーブル1[[#This Row],[個数]],"")</f>
        <v>4000</v>
      </c>
      <c r="G2917" t="s">
        <v>11</v>
      </c>
      <c r="H2917" t="s">
        <v>14</v>
      </c>
      <c r="I2917" t="s">
        <v>19</v>
      </c>
    </row>
    <row r="2918" spans="1:9" x14ac:dyDescent="0.45">
      <c r="A2918">
        <v>17471814</v>
      </c>
      <c r="B2918" s="1">
        <v>43449</v>
      </c>
      <c r="C2918" t="s">
        <v>8</v>
      </c>
      <c r="D2918" s="2">
        <f>IFERROR(VLOOKUP(テーブル1[[#This Row],[商品名]],価格一覧,2,0),"")</f>
        <v>3980</v>
      </c>
      <c r="E2918">
        <v>3</v>
      </c>
      <c r="F2918" s="2">
        <f>IFERROR(テーブル1[[#This Row],[単価]]*テーブル1[[#This Row],[個数]],"")</f>
        <v>11940</v>
      </c>
      <c r="G2918" t="s">
        <v>11</v>
      </c>
      <c r="H2918" t="s">
        <v>14</v>
      </c>
      <c r="I2918" t="s">
        <v>19</v>
      </c>
    </row>
    <row r="2919" spans="1:9" x14ac:dyDescent="0.45">
      <c r="A2919">
        <v>17472625</v>
      </c>
      <c r="B2919" s="1">
        <v>43449</v>
      </c>
      <c r="C2919" t="s">
        <v>9</v>
      </c>
      <c r="D2919" s="2">
        <f>IFERROR(VLOOKUP(テーブル1[[#This Row],[商品名]],価格一覧,2,0),"")</f>
        <v>5674</v>
      </c>
      <c r="E2919">
        <v>1</v>
      </c>
      <c r="F2919" s="2">
        <f>IFERROR(テーブル1[[#This Row],[単価]]*テーブル1[[#This Row],[個数]],"")</f>
        <v>5674</v>
      </c>
      <c r="G2919" t="s">
        <v>11</v>
      </c>
      <c r="H2919" t="s">
        <v>14</v>
      </c>
      <c r="I2919" t="s">
        <v>20</v>
      </c>
    </row>
    <row r="2920" spans="1:9" x14ac:dyDescent="0.45">
      <c r="A2920">
        <v>17473329</v>
      </c>
      <c r="B2920" s="1">
        <v>43449</v>
      </c>
      <c r="C2920" t="s">
        <v>7</v>
      </c>
      <c r="D2920" s="2">
        <f>IFERROR(VLOOKUP(テーブル1[[#This Row],[商品名]],価格一覧,2,0),"")</f>
        <v>1000</v>
      </c>
      <c r="E2920">
        <v>6</v>
      </c>
      <c r="F2920" s="2">
        <f>IFERROR(テーブル1[[#This Row],[単価]]*テーブル1[[#This Row],[個数]],"")</f>
        <v>6000</v>
      </c>
      <c r="G2920" t="s">
        <v>12</v>
      </c>
      <c r="H2920" t="s">
        <v>14</v>
      </c>
      <c r="I2920" t="s">
        <v>19</v>
      </c>
    </row>
    <row r="2921" spans="1:9" x14ac:dyDescent="0.45">
      <c r="A2921">
        <v>17473453</v>
      </c>
      <c r="B2921" s="1">
        <v>43449</v>
      </c>
      <c r="C2921" t="s">
        <v>9</v>
      </c>
      <c r="D2921" s="2">
        <f>IFERROR(VLOOKUP(テーブル1[[#This Row],[商品名]],価格一覧,2,0),"")</f>
        <v>5674</v>
      </c>
      <c r="E2921">
        <v>1</v>
      </c>
      <c r="F2921" s="2">
        <f>IFERROR(テーブル1[[#This Row],[単価]]*テーブル1[[#This Row],[個数]],"")</f>
        <v>5674</v>
      </c>
      <c r="G2921" t="s">
        <v>11</v>
      </c>
      <c r="H2921" t="s">
        <v>14</v>
      </c>
      <c r="I2921" t="s">
        <v>18</v>
      </c>
    </row>
    <row r="2922" spans="1:9" x14ac:dyDescent="0.45">
      <c r="A2922">
        <v>17473657</v>
      </c>
      <c r="B2922" s="1">
        <v>43449</v>
      </c>
      <c r="C2922" t="s">
        <v>10</v>
      </c>
      <c r="D2922" s="2">
        <f>IFERROR(VLOOKUP(テーブル1[[#This Row],[商品名]],価格一覧,2,0),"")</f>
        <v>2162</v>
      </c>
      <c r="E2922">
        <v>4</v>
      </c>
      <c r="F2922" s="2">
        <f>IFERROR(テーブル1[[#This Row],[単価]]*テーブル1[[#This Row],[個数]],"")</f>
        <v>8648</v>
      </c>
      <c r="G2922" t="s">
        <v>11</v>
      </c>
      <c r="H2922" t="s">
        <v>15</v>
      </c>
      <c r="I2922" t="s">
        <v>20</v>
      </c>
    </row>
    <row r="2923" spans="1:9" x14ac:dyDescent="0.45">
      <c r="A2923">
        <v>17474607</v>
      </c>
      <c r="B2923" s="1">
        <v>43450</v>
      </c>
      <c r="C2923" t="s">
        <v>7</v>
      </c>
      <c r="D2923" s="2">
        <f>IFERROR(VLOOKUP(テーブル1[[#This Row],[商品名]],価格一覧,2,0),"")</f>
        <v>1000</v>
      </c>
      <c r="E2923">
        <v>4</v>
      </c>
      <c r="F2923" s="2">
        <f>IFERROR(テーブル1[[#This Row],[単価]]*テーブル1[[#This Row],[個数]],"")</f>
        <v>4000</v>
      </c>
      <c r="G2923" t="s">
        <v>12</v>
      </c>
      <c r="H2923" t="s">
        <v>14</v>
      </c>
      <c r="I2923" t="s">
        <v>19</v>
      </c>
    </row>
    <row r="2924" spans="1:9" x14ac:dyDescent="0.45">
      <c r="A2924">
        <v>17474747</v>
      </c>
      <c r="B2924" s="1">
        <v>43450</v>
      </c>
      <c r="C2924" t="s">
        <v>8</v>
      </c>
      <c r="D2924" s="2">
        <f>IFERROR(VLOOKUP(テーブル1[[#This Row],[商品名]],価格一覧,2,0),"")</f>
        <v>3980</v>
      </c>
      <c r="E2924">
        <v>5</v>
      </c>
      <c r="F2924" s="2">
        <f>IFERROR(テーブル1[[#This Row],[単価]]*テーブル1[[#This Row],[個数]],"")</f>
        <v>19900</v>
      </c>
      <c r="G2924" t="s">
        <v>12</v>
      </c>
      <c r="H2924" t="s">
        <v>15</v>
      </c>
      <c r="I2924" t="s">
        <v>20</v>
      </c>
    </row>
    <row r="2925" spans="1:9" x14ac:dyDescent="0.45">
      <c r="A2925">
        <v>17475823</v>
      </c>
      <c r="B2925" s="1">
        <v>43451</v>
      </c>
      <c r="C2925" t="s">
        <v>8</v>
      </c>
      <c r="D2925" s="2">
        <f>IFERROR(VLOOKUP(テーブル1[[#This Row],[商品名]],価格一覧,2,0),"")</f>
        <v>3980</v>
      </c>
      <c r="E2925">
        <v>6</v>
      </c>
      <c r="F2925" s="2">
        <f>IFERROR(テーブル1[[#This Row],[単価]]*テーブル1[[#This Row],[個数]],"")</f>
        <v>23880</v>
      </c>
      <c r="G2925" t="s">
        <v>13</v>
      </c>
      <c r="H2925" t="s">
        <v>14</v>
      </c>
      <c r="I2925" t="s">
        <v>20</v>
      </c>
    </row>
    <row r="2926" spans="1:9" x14ac:dyDescent="0.45">
      <c r="A2926">
        <v>17477285</v>
      </c>
      <c r="B2926" s="1">
        <v>43451</v>
      </c>
      <c r="C2926" t="s">
        <v>9</v>
      </c>
      <c r="D2926" s="2">
        <f>IFERROR(VLOOKUP(テーブル1[[#This Row],[商品名]],価格一覧,2,0),"")</f>
        <v>5674</v>
      </c>
      <c r="E2926">
        <v>1</v>
      </c>
      <c r="F2926" s="2">
        <f>IFERROR(テーブル1[[#This Row],[単価]]*テーブル1[[#This Row],[個数]],"")</f>
        <v>5674</v>
      </c>
      <c r="G2926" t="s">
        <v>11</v>
      </c>
      <c r="H2926" t="s">
        <v>15</v>
      </c>
      <c r="I2926" t="s">
        <v>18</v>
      </c>
    </row>
    <row r="2927" spans="1:9" x14ac:dyDescent="0.45">
      <c r="A2927">
        <v>17477355</v>
      </c>
      <c r="B2927" s="1">
        <v>43452</v>
      </c>
      <c r="C2927" t="s">
        <v>8</v>
      </c>
      <c r="D2927" s="2">
        <f>IFERROR(VLOOKUP(テーブル1[[#This Row],[商品名]],価格一覧,2,0),"")</f>
        <v>3980</v>
      </c>
      <c r="E2927">
        <v>4</v>
      </c>
      <c r="F2927" s="2">
        <f>IFERROR(テーブル1[[#This Row],[単価]]*テーブル1[[#This Row],[個数]],"")</f>
        <v>15920</v>
      </c>
      <c r="G2927" t="s">
        <v>13</v>
      </c>
      <c r="H2927" t="s">
        <v>14</v>
      </c>
      <c r="I2927" t="s">
        <v>19</v>
      </c>
    </row>
    <row r="2928" spans="1:9" x14ac:dyDescent="0.45">
      <c r="A2928">
        <v>17477369</v>
      </c>
      <c r="B2928" s="1">
        <v>43452</v>
      </c>
      <c r="C2928" t="s">
        <v>9</v>
      </c>
      <c r="D2928" s="2">
        <f>IFERROR(VLOOKUP(テーブル1[[#This Row],[商品名]],価格一覧,2,0),"")</f>
        <v>5674</v>
      </c>
      <c r="E2928">
        <v>4</v>
      </c>
      <c r="F2928" s="2">
        <f>IFERROR(テーブル1[[#This Row],[単価]]*テーブル1[[#This Row],[個数]],"")</f>
        <v>22696</v>
      </c>
      <c r="G2928" t="s">
        <v>11</v>
      </c>
      <c r="H2928" t="s">
        <v>14</v>
      </c>
      <c r="I2928" t="s">
        <v>20</v>
      </c>
    </row>
    <row r="2929" spans="1:9" x14ac:dyDescent="0.45">
      <c r="A2929">
        <v>17477865</v>
      </c>
      <c r="B2929" s="1">
        <v>43452</v>
      </c>
      <c r="C2929" t="s">
        <v>9</v>
      </c>
      <c r="D2929" s="2">
        <f>IFERROR(VLOOKUP(テーブル1[[#This Row],[商品名]],価格一覧,2,0),"")</f>
        <v>5674</v>
      </c>
      <c r="E2929">
        <v>2</v>
      </c>
      <c r="F2929" s="2">
        <f>IFERROR(テーブル1[[#This Row],[単価]]*テーブル1[[#This Row],[個数]],"")</f>
        <v>11348</v>
      </c>
      <c r="G2929" t="s">
        <v>13</v>
      </c>
      <c r="H2929" t="s">
        <v>14</v>
      </c>
      <c r="I2929" t="s">
        <v>20</v>
      </c>
    </row>
    <row r="2930" spans="1:9" x14ac:dyDescent="0.45">
      <c r="A2930">
        <v>17478859</v>
      </c>
      <c r="B2930" s="1">
        <v>43452</v>
      </c>
      <c r="C2930" t="s">
        <v>9</v>
      </c>
      <c r="D2930" s="2">
        <f>IFERROR(VLOOKUP(テーブル1[[#This Row],[商品名]],価格一覧,2,0),"")</f>
        <v>5674</v>
      </c>
      <c r="E2930">
        <v>5</v>
      </c>
      <c r="F2930" s="2">
        <f>IFERROR(テーブル1[[#This Row],[単価]]*テーブル1[[#This Row],[個数]],"")</f>
        <v>28370</v>
      </c>
      <c r="G2930" t="s">
        <v>12</v>
      </c>
      <c r="H2930" t="s">
        <v>15</v>
      </c>
      <c r="I2930" t="s">
        <v>20</v>
      </c>
    </row>
    <row r="2931" spans="1:9" x14ac:dyDescent="0.45">
      <c r="A2931">
        <v>17479490</v>
      </c>
      <c r="B2931" s="1">
        <v>43453</v>
      </c>
      <c r="C2931" t="s">
        <v>9</v>
      </c>
      <c r="D2931" s="2">
        <f>IFERROR(VLOOKUP(テーブル1[[#This Row],[商品名]],価格一覧,2,0),"")</f>
        <v>5674</v>
      </c>
      <c r="E2931">
        <v>6</v>
      </c>
      <c r="F2931" s="2">
        <f>IFERROR(テーブル1[[#This Row],[単価]]*テーブル1[[#This Row],[個数]],"")</f>
        <v>34044</v>
      </c>
      <c r="G2931" t="s">
        <v>12</v>
      </c>
      <c r="H2931" t="s">
        <v>14</v>
      </c>
      <c r="I2931" t="s">
        <v>20</v>
      </c>
    </row>
    <row r="2932" spans="1:9" x14ac:dyDescent="0.45">
      <c r="A2932">
        <v>17480054</v>
      </c>
      <c r="B2932" s="1">
        <v>43453</v>
      </c>
      <c r="C2932" t="s">
        <v>9</v>
      </c>
      <c r="D2932" s="2">
        <f>IFERROR(VLOOKUP(テーブル1[[#This Row],[商品名]],価格一覧,2,0),"")</f>
        <v>5674</v>
      </c>
      <c r="E2932">
        <v>5</v>
      </c>
      <c r="F2932" s="2">
        <f>IFERROR(テーブル1[[#This Row],[単価]]*テーブル1[[#This Row],[個数]],"")</f>
        <v>28370</v>
      </c>
      <c r="G2932" t="s">
        <v>12</v>
      </c>
      <c r="H2932" t="s">
        <v>15</v>
      </c>
      <c r="I2932" t="s">
        <v>20</v>
      </c>
    </row>
    <row r="2933" spans="1:9" x14ac:dyDescent="0.45">
      <c r="A2933">
        <v>17480354</v>
      </c>
      <c r="B2933" s="1">
        <v>43453</v>
      </c>
      <c r="C2933" t="s">
        <v>9</v>
      </c>
      <c r="D2933" s="2">
        <f>IFERROR(VLOOKUP(テーブル1[[#This Row],[商品名]],価格一覧,2,0),"")</f>
        <v>5674</v>
      </c>
      <c r="E2933">
        <v>2</v>
      </c>
      <c r="F2933" s="2">
        <f>IFERROR(テーブル1[[#This Row],[単価]]*テーブル1[[#This Row],[個数]],"")</f>
        <v>11348</v>
      </c>
      <c r="G2933" t="s">
        <v>12</v>
      </c>
      <c r="H2933" t="s">
        <v>15</v>
      </c>
      <c r="I2933" t="s">
        <v>20</v>
      </c>
    </row>
    <row r="2934" spans="1:9" x14ac:dyDescent="0.45">
      <c r="A2934">
        <v>17480559</v>
      </c>
      <c r="B2934" s="1">
        <v>43453</v>
      </c>
      <c r="C2934" t="s">
        <v>7</v>
      </c>
      <c r="D2934" s="2">
        <f>IFERROR(VLOOKUP(テーブル1[[#This Row],[商品名]],価格一覧,2,0),"")</f>
        <v>1000</v>
      </c>
      <c r="E2934">
        <v>1</v>
      </c>
      <c r="F2934" s="2">
        <f>IFERROR(テーブル1[[#This Row],[単価]]*テーブル1[[#This Row],[個数]],"")</f>
        <v>1000</v>
      </c>
      <c r="G2934" t="s">
        <v>12</v>
      </c>
      <c r="H2934" t="s">
        <v>15</v>
      </c>
      <c r="I2934" t="s">
        <v>20</v>
      </c>
    </row>
    <row r="2935" spans="1:9" x14ac:dyDescent="0.45">
      <c r="A2935">
        <v>17481110</v>
      </c>
      <c r="B2935" s="1">
        <v>43453</v>
      </c>
      <c r="C2935" t="s">
        <v>9</v>
      </c>
      <c r="D2935" s="2">
        <f>IFERROR(VLOOKUP(テーブル1[[#This Row],[商品名]],価格一覧,2,0),"")</f>
        <v>5674</v>
      </c>
      <c r="E2935">
        <v>6</v>
      </c>
      <c r="F2935" s="2">
        <f>IFERROR(テーブル1[[#This Row],[単価]]*テーブル1[[#This Row],[個数]],"")</f>
        <v>34044</v>
      </c>
      <c r="G2935" t="s">
        <v>12</v>
      </c>
      <c r="H2935" t="s">
        <v>15</v>
      </c>
      <c r="I2935" t="s">
        <v>19</v>
      </c>
    </row>
    <row r="2936" spans="1:9" x14ac:dyDescent="0.45">
      <c r="A2936">
        <v>17481282</v>
      </c>
      <c r="B2936" s="1">
        <v>43454</v>
      </c>
      <c r="C2936" t="s">
        <v>10</v>
      </c>
      <c r="D2936" s="2">
        <f>IFERROR(VLOOKUP(テーブル1[[#This Row],[商品名]],価格一覧,2,0),"")</f>
        <v>2162</v>
      </c>
      <c r="E2936">
        <v>5</v>
      </c>
      <c r="F2936" s="2">
        <f>IFERROR(テーブル1[[#This Row],[単価]]*テーブル1[[#This Row],[個数]],"")</f>
        <v>10810</v>
      </c>
      <c r="G2936" t="s">
        <v>12</v>
      </c>
      <c r="H2936" t="s">
        <v>14</v>
      </c>
      <c r="I2936" t="s">
        <v>20</v>
      </c>
    </row>
    <row r="2937" spans="1:9" x14ac:dyDescent="0.45">
      <c r="A2937">
        <v>17481349</v>
      </c>
      <c r="B2937" s="1">
        <v>43454</v>
      </c>
      <c r="C2937" t="s">
        <v>7</v>
      </c>
      <c r="D2937" s="2">
        <f>IFERROR(VLOOKUP(テーブル1[[#This Row],[商品名]],価格一覧,2,0),"")</f>
        <v>1000</v>
      </c>
      <c r="E2937">
        <v>5</v>
      </c>
      <c r="F2937" s="2">
        <f>IFERROR(テーブル1[[#This Row],[単価]]*テーブル1[[#This Row],[個数]],"")</f>
        <v>5000</v>
      </c>
      <c r="G2937" t="s">
        <v>11</v>
      </c>
      <c r="H2937" t="s">
        <v>14</v>
      </c>
      <c r="I2937" t="s">
        <v>18</v>
      </c>
    </row>
    <row r="2938" spans="1:9" x14ac:dyDescent="0.45">
      <c r="A2938">
        <v>17481994</v>
      </c>
      <c r="B2938" s="1">
        <v>43454</v>
      </c>
      <c r="C2938" t="s">
        <v>7</v>
      </c>
      <c r="D2938" s="2">
        <f>IFERROR(VLOOKUP(テーブル1[[#This Row],[商品名]],価格一覧,2,0),"")</f>
        <v>1000</v>
      </c>
      <c r="E2938">
        <v>2</v>
      </c>
      <c r="F2938" s="2">
        <f>IFERROR(テーブル1[[#This Row],[単価]]*テーブル1[[#This Row],[個数]],"")</f>
        <v>2000</v>
      </c>
      <c r="G2938" t="s">
        <v>12</v>
      </c>
      <c r="H2938" t="s">
        <v>14</v>
      </c>
      <c r="I2938" t="s">
        <v>20</v>
      </c>
    </row>
    <row r="2939" spans="1:9" x14ac:dyDescent="0.45">
      <c r="A2939">
        <v>17482029</v>
      </c>
      <c r="B2939" s="1">
        <v>43454</v>
      </c>
      <c r="C2939" t="s">
        <v>7</v>
      </c>
      <c r="D2939" s="2">
        <f>IFERROR(VLOOKUP(テーブル1[[#This Row],[商品名]],価格一覧,2,0),"")</f>
        <v>1000</v>
      </c>
      <c r="E2939">
        <v>4</v>
      </c>
      <c r="F2939" s="2">
        <f>IFERROR(テーブル1[[#This Row],[単価]]*テーブル1[[#This Row],[個数]],"")</f>
        <v>4000</v>
      </c>
      <c r="G2939" t="s">
        <v>12</v>
      </c>
      <c r="H2939" t="s">
        <v>15</v>
      </c>
      <c r="I2939" t="s">
        <v>19</v>
      </c>
    </row>
    <row r="2940" spans="1:9" x14ac:dyDescent="0.45">
      <c r="A2940">
        <v>17482531</v>
      </c>
      <c r="B2940" s="1">
        <v>43454</v>
      </c>
      <c r="C2940" t="s">
        <v>8</v>
      </c>
      <c r="D2940" s="2">
        <f>IFERROR(VLOOKUP(テーブル1[[#This Row],[商品名]],価格一覧,2,0),"")</f>
        <v>3980</v>
      </c>
      <c r="E2940">
        <v>2</v>
      </c>
      <c r="F2940" s="2">
        <f>IFERROR(テーブル1[[#This Row],[単価]]*テーブル1[[#This Row],[個数]],"")</f>
        <v>7960</v>
      </c>
      <c r="G2940" t="s">
        <v>11</v>
      </c>
      <c r="H2940" t="s">
        <v>15</v>
      </c>
      <c r="I2940" t="s">
        <v>19</v>
      </c>
    </row>
    <row r="2941" spans="1:9" x14ac:dyDescent="0.45">
      <c r="A2941">
        <v>17482702</v>
      </c>
      <c r="B2941" s="1">
        <v>43454</v>
      </c>
      <c r="C2941" t="s">
        <v>7</v>
      </c>
      <c r="D2941" s="2">
        <f>IFERROR(VLOOKUP(テーブル1[[#This Row],[商品名]],価格一覧,2,0),"")</f>
        <v>1000</v>
      </c>
      <c r="E2941">
        <v>1</v>
      </c>
      <c r="F2941" s="2">
        <f>IFERROR(テーブル1[[#This Row],[単価]]*テーブル1[[#This Row],[個数]],"")</f>
        <v>1000</v>
      </c>
      <c r="G2941" t="s">
        <v>13</v>
      </c>
      <c r="H2941" t="s">
        <v>15</v>
      </c>
      <c r="I2941" t="s">
        <v>20</v>
      </c>
    </row>
    <row r="2942" spans="1:9" x14ac:dyDescent="0.45">
      <c r="A2942">
        <v>17482797</v>
      </c>
      <c r="B2942" s="1">
        <v>43455</v>
      </c>
      <c r="C2942" t="s">
        <v>8</v>
      </c>
      <c r="D2942" s="2">
        <f>IFERROR(VLOOKUP(テーブル1[[#This Row],[商品名]],価格一覧,2,0),"")</f>
        <v>3980</v>
      </c>
      <c r="E2942">
        <v>5</v>
      </c>
      <c r="F2942" s="2">
        <f>IFERROR(テーブル1[[#This Row],[単価]]*テーブル1[[#This Row],[個数]],"")</f>
        <v>19900</v>
      </c>
      <c r="G2942" t="s">
        <v>12</v>
      </c>
      <c r="H2942" t="s">
        <v>14</v>
      </c>
      <c r="I2942" t="s">
        <v>20</v>
      </c>
    </row>
    <row r="2943" spans="1:9" x14ac:dyDescent="0.45">
      <c r="A2943">
        <v>17483799</v>
      </c>
      <c r="B2943" s="1">
        <v>43455</v>
      </c>
      <c r="C2943" t="s">
        <v>9</v>
      </c>
      <c r="D2943" s="2">
        <f>IFERROR(VLOOKUP(テーブル1[[#This Row],[商品名]],価格一覧,2,0),"")</f>
        <v>5674</v>
      </c>
      <c r="E2943">
        <v>6</v>
      </c>
      <c r="F2943" s="2">
        <f>IFERROR(テーブル1[[#This Row],[単価]]*テーブル1[[#This Row],[個数]],"")</f>
        <v>34044</v>
      </c>
      <c r="G2943" t="s">
        <v>11</v>
      </c>
      <c r="H2943" t="s">
        <v>15</v>
      </c>
      <c r="I2943" t="s">
        <v>20</v>
      </c>
    </row>
    <row r="2944" spans="1:9" x14ac:dyDescent="0.45">
      <c r="A2944">
        <v>17484148</v>
      </c>
      <c r="B2944" s="1">
        <v>43455</v>
      </c>
      <c r="C2944" t="s">
        <v>9</v>
      </c>
      <c r="D2944" s="2">
        <f>IFERROR(VLOOKUP(テーブル1[[#This Row],[商品名]],価格一覧,2,0),"")</f>
        <v>5674</v>
      </c>
      <c r="E2944">
        <v>3</v>
      </c>
      <c r="F2944" s="2">
        <f>IFERROR(テーブル1[[#This Row],[単価]]*テーブル1[[#This Row],[個数]],"")</f>
        <v>17022</v>
      </c>
      <c r="G2944" t="s">
        <v>12</v>
      </c>
      <c r="H2944" t="s">
        <v>15</v>
      </c>
      <c r="I2944" t="s">
        <v>20</v>
      </c>
    </row>
    <row r="2945" spans="1:9" x14ac:dyDescent="0.45">
      <c r="A2945">
        <v>17484192</v>
      </c>
      <c r="B2945" s="1">
        <v>43455</v>
      </c>
      <c r="C2945" t="s">
        <v>10</v>
      </c>
      <c r="D2945" s="2">
        <f>IFERROR(VLOOKUP(テーブル1[[#This Row],[商品名]],価格一覧,2,0),"")</f>
        <v>2162</v>
      </c>
      <c r="E2945">
        <v>6</v>
      </c>
      <c r="F2945" s="2">
        <f>IFERROR(テーブル1[[#This Row],[単価]]*テーブル1[[#This Row],[個数]],"")</f>
        <v>12972</v>
      </c>
      <c r="G2945" t="s">
        <v>13</v>
      </c>
      <c r="H2945" t="s">
        <v>15</v>
      </c>
      <c r="I2945" t="s">
        <v>20</v>
      </c>
    </row>
    <row r="2946" spans="1:9" x14ac:dyDescent="0.45">
      <c r="A2946">
        <v>17484326</v>
      </c>
      <c r="B2946" s="1">
        <v>43455</v>
      </c>
      <c r="C2946" t="s">
        <v>8</v>
      </c>
      <c r="D2946" s="2">
        <f>IFERROR(VLOOKUP(テーブル1[[#This Row],[商品名]],価格一覧,2,0),"")</f>
        <v>3980</v>
      </c>
      <c r="E2946">
        <v>2</v>
      </c>
      <c r="F2946" s="2">
        <f>IFERROR(テーブル1[[#This Row],[単価]]*テーブル1[[#This Row],[個数]],"")</f>
        <v>7960</v>
      </c>
      <c r="G2946" t="s">
        <v>12</v>
      </c>
      <c r="H2946" t="s">
        <v>15</v>
      </c>
      <c r="I2946" t="s">
        <v>20</v>
      </c>
    </row>
    <row r="2947" spans="1:9" x14ac:dyDescent="0.45">
      <c r="A2947">
        <v>17484652</v>
      </c>
      <c r="B2947" s="1">
        <v>43455</v>
      </c>
      <c r="C2947" t="s">
        <v>10</v>
      </c>
      <c r="D2947" s="2">
        <f>IFERROR(VLOOKUP(テーブル1[[#This Row],[商品名]],価格一覧,2,0),"")</f>
        <v>2162</v>
      </c>
      <c r="E2947">
        <v>6</v>
      </c>
      <c r="F2947" s="2">
        <f>IFERROR(テーブル1[[#This Row],[単価]]*テーブル1[[#This Row],[個数]],"")</f>
        <v>12972</v>
      </c>
      <c r="G2947" t="s">
        <v>12</v>
      </c>
      <c r="H2947" t="s">
        <v>15</v>
      </c>
      <c r="I2947" t="s">
        <v>19</v>
      </c>
    </row>
    <row r="2948" spans="1:9" x14ac:dyDescent="0.45">
      <c r="A2948">
        <v>17485770</v>
      </c>
      <c r="B2948" s="1">
        <v>43455</v>
      </c>
      <c r="C2948" t="s">
        <v>10</v>
      </c>
      <c r="D2948" s="2">
        <f>IFERROR(VLOOKUP(テーブル1[[#This Row],[商品名]],価格一覧,2,0),"")</f>
        <v>2162</v>
      </c>
      <c r="E2948">
        <v>4</v>
      </c>
      <c r="F2948" s="2">
        <f>IFERROR(テーブル1[[#This Row],[単価]]*テーブル1[[#This Row],[個数]],"")</f>
        <v>8648</v>
      </c>
      <c r="G2948" t="s">
        <v>11</v>
      </c>
      <c r="H2948" t="s">
        <v>14</v>
      </c>
      <c r="I2948" t="s">
        <v>18</v>
      </c>
    </row>
    <row r="2949" spans="1:9" x14ac:dyDescent="0.45">
      <c r="A2949">
        <v>17485932</v>
      </c>
      <c r="B2949" s="1">
        <v>43456</v>
      </c>
      <c r="C2949" t="s">
        <v>8</v>
      </c>
      <c r="D2949" s="2">
        <f>IFERROR(VLOOKUP(テーブル1[[#This Row],[商品名]],価格一覧,2,0),"")</f>
        <v>3980</v>
      </c>
      <c r="E2949">
        <v>3</v>
      </c>
      <c r="F2949" s="2">
        <f>IFERROR(テーブル1[[#This Row],[単価]]*テーブル1[[#This Row],[個数]],"")</f>
        <v>11940</v>
      </c>
      <c r="G2949" t="s">
        <v>12</v>
      </c>
      <c r="H2949" t="s">
        <v>15</v>
      </c>
      <c r="I2949" t="s">
        <v>20</v>
      </c>
    </row>
    <row r="2950" spans="1:9" x14ac:dyDescent="0.45">
      <c r="A2950">
        <v>17486797</v>
      </c>
      <c r="B2950" s="1">
        <v>43456</v>
      </c>
      <c r="C2950" t="s">
        <v>10</v>
      </c>
      <c r="D2950" s="2">
        <f>IFERROR(VLOOKUP(テーブル1[[#This Row],[商品名]],価格一覧,2,0),"")</f>
        <v>2162</v>
      </c>
      <c r="E2950">
        <v>3</v>
      </c>
      <c r="F2950" s="2">
        <f>IFERROR(テーブル1[[#This Row],[単価]]*テーブル1[[#This Row],[個数]],"")</f>
        <v>6486</v>
      </c>
      <c r="G2950" t="s">
        <v>12</v>
      </c>
      <c r="H2950" t="s">
        <v>15</v>
      </c>
      <c r="I2950" t="s">
        <v>20</v>
      </c>
    </row>
    <row r="2951" spans="1:9" x14ac:dyDescent="0.45">
      <c r="A2951">
        <v>17487819</v>
      </c>
      <c r="B2951" s="1">
        <v>43456</v>
      </c>
      <c r="C2951" t="s">
        <v>9</v>
      </c>
      <c r="D2951" s="2">
        <f>IFERROR(VLOOKUP(テーブル1[[#This Row],[商品名]],価格一覧,2,0),"")</f>
        <v>5674</v>
      </c>
      <c r="E2951">
        <v>6</v>
      </c>
      <c r="F2951" s="2">
        <f>IFERROR(テーブル1[[#This Row],[単価]]*テーブル1[[#This Row],[個数]],"")</f>
        <v>34044</v>
      </c>
      <c r="G2951" t="s">
        <v>11</v>
      </c>
      <c r="H2951" t="s">
        <v>14</v>
      </c>
      <c r="I2951" t="s">
        <v>19</v>
      </c>
    </row>
    <row r="2952" spans="1:9" x14ac:dyDescent="0.45">
      <c r="A2952">
        <v>17487978</v>
      </c>
      <c r="B2952" s="1">
        <v>43456</v>
      </c>
      <c r="C2952" t="s">
        <v>9</v>
      </c>
      <c r="D2952" s="2">
        <f>IFERROR(VLOOKUP(テーブル1[[#This Row],[商品名]],価格一覧,2,0),"")</f>
        <v>5674</v>
      </c>
      <c r="E2952">
        <v>4</v>
      </c>
      <c r="F2952" s="2">
        <f>IFERROR(テーブル1[[#This Row],[単価]]*テーブル1[[#This Row],[個数]],"")</f>
        <v>22696</v>
      </c>
      <c r="G2952" t="s">
        <v>13</v>
      </c>
      <c r="H2952" t="s">
        <v>15</v>
      </c>
      <c r="I2952" t="s">
        <v>19</v>
      </c>
    </row>
    <row r="2953" spans="1:9" x14ac:dyDescent="0.45">
      <c r="A2953">
        <v>17488137</v>
      </c>
      <c r="B2953" s="1">
        <v>43456</v>
      </c>
      <c r="C2953" t="s">
        <v>7</v>
      </c>
      <c r="D2953" s="2">
        <f>IFERROR(VLOOKUP(テーブル1[[#This Row],[商品名]],価格一覧,2,0),"")</f>
        <v>1000</v>
      </c>
      <c r="E2953">
        <v>4</v>
      </c>
      <c r="F2953" s="2">
        <f>IFERROR(テーブル1[[#This Row],[単価]]*テーブル1[[#This Row],[個数]],"")</f>
        <v>4000</v>
      </c>
      <c r="G2953" t="s">
        <v>13</v>
      </c>
      <c r="H2953" t="s">
        <v>14</v>
      </c>
      <c r="I2953" t="s">
        <v>19</v>
      </c>
    </row>
    <row r="2954" spans="1:9" x14ac:dyDescent="0.45">
      <c r="A2954">
        <v>17488815</v>
      </c>
      <c r="B2954" s="1">
        <v>43456</v>
      </c>
      <c r="C2954" t="s">
        <v>10</v>
      </c>
      <c r="D2954" s="2">
        <f>IFERROR(VLOOKUP(テーブル1[[#This Row],[商品名]],価格一覧,2,0),"")</f>
        <v>2162</v>
      </c>
      <c r="E2954">
        <v>6</v>
      </c>
      <c r="F2954" s="2">
        <f>IFERROR(テーブル1[[#This Row],[単価]]*テーブル1[[#This Row],[個数]],"")</f>
        <v>12972</v>
      </c>
      <c r="G2954" t="s">
        <v>12</v>
      </c>
      <c r="H2954" t="s">
        <v>15</v>
      </c>
      <c r="I2954" t="s">
        <v>19</v>
      </c>
    </row>
    <row r="2955" spans="1:9" x14ac:dyDescent="0.45">
      <c r="A2955">
        <v>17489800</v>
      </c>
      <c r="B2955" s="1">
        <v>43456</v>
      </c>
      <c r="C2955" t="s">
        <v>10</v>
      </c>
      <c r="D2955" s="2">
        <f>IFERROR(VLOOKUP(テーブル1[[#This Row],[商品名]],価格一覧,2,0),"")</f>
        <v>2162</v>
      </c>
      <c r="E2955">
        <v>5</v>
      </c>
      <c r="F2955" s="2">
        <f>IFERROR(テーブル1[[#This Row],[単価]]*テーブル1[[#This Row],[個数]],"")</f>
        <v>10810</v>
      </c>
      <c r="G2955" t="s">
        <v>11</v>
      </c>
      <c r="H2955" t="s">
        <v>15</v>
      </c>
      <c r="I2955" t="s">
        <v>19</v>
      </c>
    </row>
    <row r="2956" spans="1:9" x14ac:dyDescent="0.45">
      <c r="A2956">
        <v>17490226</v>
      </c>
      <c r="B2956" s="1">
        <v>43456</v>
      </c>
      <c r="C2956" t="s">
        <v>8</v>
      </c>
      <c r="D2956" s="2">
        <f>IFERROR(VLOOKUP(テーブル1[[#This Row],[商品名]],価格一覧,2,0),"")</f>
        <v>3980</v>
      </c>
      <c r="E2956">
        <v>5</v>
      </c>
      <c r="F2956" s="2">
        <f>IFERROR(テーブル1[[#This Row],[単価]]*テーブル1[[#This Row],[個数]],"")</f>
        <v>19900</v>
      </c>
      <c r="G2956" t="s">
        <v>11</v>
      </c>
      <c r="H2956" t="s">
        <v>15</v>
      </c>
      <c r="I2956" t="s">
        <v>19</v>
      </c>
    </row>
    <row r="2957" spans="1:9" x14ac:dyDescent="0.45">
      <c r="A2957">
        <v>17490380</v>
      </c>
      <c r="B2957" s="1">
        <v>43456</v>
      </c>
      <c r="C2957" t="s">
        <v>9</v>
      </c>
      <c r="D2957" s="2">
        <f>IFERROR(VLOOKUP(テーブル1[[#This Row],[商品名]],価格一覧,2,0),"")</f>
        <v>5674</v>
      </c>
      <c r="E2957">
        <v>1</v>
      </c>
      <c r="F2957" s="2">
        <f>IFERROR(テーブル1[[#This Row],[単価]]*テーブル1[[#This Row],[個数]],"")</f>
        <v>5674</v>
      </c>
      <c r="G2957" t="s">
        <v>13</v>
      </c>
      <c r="H2957" t="s">
        <v>15</v>
      </c>
      <c r="I2957" t="s">
        <v>20</v>
      </c>
    </row>
    <row r="2958" spans="1:9" x14ac:dyDescent="0.45">
      <c r="A2958">
        <v>17491148</v>
      </c>
      <c r="B2958" s="1">
        <v>43456</v>
      </c>
      <c r="C2958" t="s">
        <v>8</v>
      </c>
      <c r="D2958" s="2">
        <f>IFERROR(VLOOKUP(テーブル1[[#This Row],[商品名]],価格一覧,2,0),"")</f>
        <v>3980</v>
      </c>
      <c r="E2958">
        <v>3</v>
      </c>
      <c r="F2958" s="2">
        <f>IFERROR(テーブル1[[#This Row],[単価]]*テーブル1[[#This Row],[個数]],"")</f>
        <v>11940</v>
      </c>
      <c r="G2958" t="s">
        <v>11</v>
      </c>
      <c r="H2958" t="s">
        <v>14</v>
      </c>
      <c r="I2958" t="s">
        <v>19</v>
      </c>
    </row>
    <row r="2959" spans="1:9" x14ac:dyDescent="0.45">
      <c r="A2959">
        <v>17491423</v>
      </c>
      <c r="B2959" s="1">
        <v>43456</v>
      </c>
      <c r="C2959" t="s">
        <v>8</v>
      </c>
      <c r="D2959" s="2">
        <f>IFERROR(VLOOKUP(テーブル1[[#This Row],[商品名]],価格一覧,2,0),"")</f>
        <v>3980</v>
      </c>
      <c r="E2959">
        <v>4</v>
      </c>
      <c r="F2959" s="2">
        <f>IFERROR(テーブル1[[#This Row],[単価]]*テーブル1[[#This Row],[個数]],"")</f>
        <v>15920</v>
      </c>
      <c r="G2959" t="s">
        <v>13</v>
      </c>
      <c r="H2959" t="s">
        <v>15</v>
      </c>
      <c r="I2959" t="s">
        <v>19</v>
      </c>
    </row>
    <row r="2960" spans="1:9" x14ac:dyDescent="0.45">
      <c r="A2960">
        <v>17491493</v>
      </c>
      <c r="B2960" s="1">
        <v>43457</v>
      </c>
      <c r="C2960" t="s">
        <v>9</v>
      </c>
      <c r="D2960" s="2">
        <f>IFERROR(VLOOKUP(テーブル1[[#This Row],[商品名]],価格一覧,2,0),"")</f>
        <v>5674</v>
      </c>
      <c r="E2960">
        <v>4</v>
      </c>
      <c r="F2960" s="2">
        <f>IFERROR(テーブル1[[#This Row],[単価]]*テーブル1[[#This Row],[個数]],"")</f>
        <v>22696</v>
      </c>
      <c r="G2960" t="s">
        <v>12</v>
      </c>
      <c r="H2960" t="s">
        <v>14</v>
      </c>
      <c r="I2960" t="s">
        <v>19</v>
      </c>
    </row>
    <row r="2961" spans="1:9" x14ac:dyDescent="0.45">
      <c r="A2961">
        <v>17491813</v>
      </c>
      <c r="B2961" s="1">
        <v>43457</v>
      </c>
      <c r="C2961" t="s">
        <v>8</v>
      </c>
      <c r="D2961" s="2">
        <f>IFERROR(VLOOKUP(テーブル1[[#This Row],[商品名]],価格一覧,2,0),"")</f>
        <v>3980</v>
      </c>
      <c r="E2961">
        <v>5</v>
      </c>
      <c r="F2961" s="2">
        <f>IFERROR(テーブル1[[#This Row],[単価]]*テーブル1[[#This Row],[個数]],"")</f>
        <v>19900</v>
      </c>
      <c r="G2961" t="s">
        <v>13</v>
      </c>
      <c r="H2961" t="s">
        <v>15</v>
      </c>
      <c r="I2961" t="s">
        <v>18</v>
      </c>
    </row>
    <row r="2962" spans="1:9" x14ac:dyDescent="0.45">
      <c r="A2962">
        <v>17492520</v>
      </c>
      <c r="B2962" s="1">
        <v>43457</v>
      </c>
      <c r="C2962" t="s">
        <v>10</v>
      </c>
      <c r="D2962" s="2">
        <f>IFERROR(VLOOKUP(テーブル1[[#This Row],[商品名]],価格一覧,2,0),"")</f>
        <v>2162</v>
      </c>
      <c r="E2962">
        <v>4</v>
      </c>
      <c r="F2962" s="2">
        <f>IFERROR(テーブル1[[#This Row],[単価]]*テーブル1[[#This Row],[個数]],"")</f>
        <v>8648</v>
      </c>
      <c r="G2962" t="s">
        <v>11</v>
      </c>
      <c r="H2962" t="s">
        <v>15</v>
      </c>
      <c r="I2962" t="s">
        <v>18</v>
      </c>
    </row>
    <row r="2963" spans="1:9" x14ac:dyDescent="0.45">
      <c r="A2963">
        <v>17492562</v>
      </c>
      <c r="B2963" s="1">
        <v>43457</v>
      </c>
      <c r="C2963" t="s">
        <v>8</v>
      </c>
      <c r="D2963" s="2">
        <f>IFERROR(VLOOKUP(テーブル1[[#This Row],[商品名]],価格一覧,2,0),"")</f>
        <v>3980</v>
      </c>
      <c r="E2963">
        <v>6</v>
      </c>
      <c r="F2963" s="2">
        <f>IFERROR(テーブル1[[#This Row],[単価]]*テーブル1[[#This Row],[個数]],"")</f>
        <v>23880</v>
      </c>
      <c r="G2963" t="s">
        <v>11</v>
      </c>
      <c r="H2963" t="s">
        <v>14</v>
      </c>
      <c r="I2963" t="s">
        <v>19</v>
      </c>
    </row>
    <row r="2964" spans="1:9" x14ac:dyDescent="0.45">
      <c r="A2964">
        <v>17492887</v>
      </c>
      <c r="B2964" s="1">
        <v>43458</v>
      </c>
      <c r="C2964" t="s">
        <v>8</v>
      </c>
      <c r="D2964" s="2">
        <f>IFERROR(VLOOKUP(テーブル1[[#This Row],[商品名]],価格一覧,2,0),"")</f>
        <v>3980</v>
      </c>
      <c r="E2964">
        <v>6</v>
      </c>
      <c r="F2964" s="2">
        <f>IFERROR(テーブル1[[#This Row],[単価]]*テーブル1[[#This Row],[個数]],"")</f>
        <v>23880</v>
      </c>
      <c r="G2964" t="s">
        <v>11</v>
      </c>
      <c r="H2964" t="s">
        <v>14</v>
      </c>
      <c r="I2964" t="s">
        <v>19</v>
      </c>
    </row>
    <row r="2965" spans="1:9" x14ac:dyDescent="0.45">
      <c r="A2965">
        <v>17493134</v>
      </c>
      <c r="B2965" s="1">
        <v>43458</v>
      </c>
      <c r="C2965" t="s">
        <v>10</v>
      </c>
      <c r="D2965" s="2">
        <f>IFERROR(VLOOKUP(テーブル1[[#This Row],[商品名]],価格一覧,2,0),"")</f>
        <v>2162</v>
      </c>
      <c r="E2965">
        <v>3</v>
      </c>
      <c r="F2965" s="2">
        <f>IFERROR(テーブル1[[#This Row],[単価]]*テーブル1[[#This Row],[個数]],"")</f>
        <v>6486</v>
      </c>
      <c r="G2965" t="s">
        <v>11</v>
      </c>
      <c r="H2965" t="s">
        <v>14</v>
      </c>
      <c r="I2965" t="s">
        <v>19</v>
      </c>
    </row>
    <row r="2966" spans="1:9" x14ac:dyDescent="0.45">
      <c r="A2966">
        <v>17494111</v>
      </c>
      <c r="B2966" s="1">
        <v>43458</v>
      </c>
      <c r="C2966" t="s">
        <v>8</v>
      </c>
      <c r="D2966" s="2">
        <f>IFERROR(VLOOKUP(テーブル1[[#This Row],[商品名]],価格一覧,2,0),"")</f>
        <v>3980</v>
      </c>
      <c r="E2966">
        <v>4</v>
      </c>
      <c r="F2966" s="2">
        <f>IFERROR(テーブル1[[#This Row],[単価]]*テーブル1[[#This Row],[個数]],"")</f>
        <v>15920</v>
      </c>
      <c r="G2966" t="s">
        <v>12</v>
      </c>
      <c r="H2966" t="s">
        <v>14</v>
      </c>
      <c r="I2966" t="s">
        <v>20</v>
      </c>
    </row>
    <row r="2967" spans="1:9" x14ac:dyDescent="0.45">
      <c r="A2967">
        <v>17494249</v>
      </c>
      <c r="B2967" s="1">
        <v>43459</v>
      </c>
      <c r="C2967" t="s">
        <v>10</v>
      </c>
      <c r="D2967" s="2">
        <f>IFERROR(VLOOKUP(テーブル1[[#This Row],[商品名]],価格一覧,2,0),"")</f>
        <v>2162</v>
      </c>
      <c r="E2967">
        <v>5</v>
      </c>
      <c r="F2967" s="2">
        <f>IFERROR(テーブル1[[#This Row],[単価]]*テーブル1[[#This Row],[個数]],"")</f>
        <v>10810</v>
      </c>
      <c r="G2967" t="s">
        <v>12</v>
      </c>
      <c r="H2967" t="s">
        <v>15</v>
      </c>
      <c r="I2967" t="s">
        <v>18</v>
      </c>
    </row>
    <row r="2968" spans="1:9" x14ac:dyDescent="0.45">
      <c r="A2968">
        <v>17494651</v>
      </c>
      <c r="B2968" s="1">
        <v>43459</v>
      </c>
      <c r="C2968" t="s">
        <v>7</v>
      </c>
      <c r="D2968" s="2">
        <f>IFERROR(VLOOKUP(テーブル1[[#This Row],[商品名]],価格一覧,2,0),"")</f>
        <v>1000</v>
      </c>
      <c r="E2968">
        <v>1</v>
      </c>
      <c r="F2968" s="2">
        <f>IFERROR(テーブル1[[#This Row],[単価]]*テーブル1[[#This Row],[個数]],"")</f>
        <v>1000</v>
      </c>
      <c r="G2968" t="s">
        <v>12</v>
      </c>
      <c r="H2968" t="s">
        <v>15</v>
      </c>
      <c r="I2968" t="s">
        <v>19</v>
      </c>
    </row>
    <row r="2969" spans="1:9" x14ac:dyDescent="0.45">
      <c r="A2969">
        <v>17496736</v>
      </c>
      <c r="B2969" s="1">
        <v>43460</v>
      </c>
      <c r="C2969" t="s">
        <v>9</v>
      </c>
      <c r="D2969" s="2">
        <f>IFERROR(VLOOKUP(テーブル1[[#This Row],[商品名]],価格一覧,2,0),"")</f>
        <v>5674</v>
      </c>
      <c r="E2969">
        <v>3</v>
      </c>
      <c r="F2969" s="2">
        <f>IFERROR(テーブル1[[#This Row],[単価]]*テーブル1[[#This Row],[個数]],"")</f>
        <v>17022</v>
      </c>
      <c r="G2969" t="s">
        <v>12</v>
      </c>
      <c r="H2969" t="s">
        <v>15</v>
      </c>
      <c r="I2969" t="s">
        <v>20</v>
      </c>
    </row>
    <row r="2970" spans="1:9" x14ac:dyDescent="0.45">
      <c r="A2970">
        <v>17497372</v>
      </c>
      <c r="B2970" s="1">
        <v>43460</v>
      </c>
      <c r="C2970" t="s">
        <v>8</v>
      </c>
      <c r="D2970" s="2">
        <f>IFERROR(VLOOKUP(テーブル1[[#This Row],[商品名]],価格一覧,2,0),"")</f>
        <v>3980</v>
      </c>
      <c r="E2970">
        <v>3</v>
      </c>
      <c r="F2970" s="2">
        <f>IFERROR(テーブル1[[#This Row],[単価]]*テーブル1[[#This Row],[個数]],"")</f>
        <v>11940</v>
      </c>
      <c r="G2970" t="s">
        <v>11</v>
      </c>
      <c r="H2970" t="s">
        <v>14</v>
      </c>
      <c r="I2970" t="s">
        <v>20</v>
      </c>
    </row>
    <row r="2971" spans="1:9" x14ac:dyDescent="0.45">
      <c r="A2971">
        <v>17497531</v>
      </c>
      <c r="B2971" s="1">
        <v>43460</v>
      </c>
      <c r="C2971" t="s">
        <v>10</v>
      </c>
      <c r="D2971" s="2">
        <f>IFERROR(VLOOKUP(テーブル1[[#This Row],[商品名]],価格一覧,2,0),"")</f>
        <v>2162</v>
      </c>
      <c r="E2971">
        <v>3</v>
      </c>
      <c r="F2971" s="2">
        <f>IFERROR(テーブル1[[#This Row],[単価]]*テーブル1[[#This Row],[個数]],"")</f>
        <v>6486</v>
      </c>
      <c r="G2971" t="s">
        <v>13</v>
      </c>
      <c r="H2971" t="s">
        <v>15</v>
      </c>
      <c r="I2971" t="s">
        <v>20</v>
      </c>
    </row>
    <row r="2972" spans="1:9" x14ac:dyDescent="0.45">
      <c r="A2972">
        <v>17498460</v>
      </c>
      <c r="B2972" s="1">
        <v>43460</v>
      </c>
      <c r="C2972" t="s">
        <v>7</v>
      </c>
      <c r="D2972" s="2">
        <f>IFERROR(VLOOKUP(テーブル1[[#This Row],[商品名]],価格一覧,2,0),"")</f>
        <v>1000</v>
      </c>
      <c r="E2972">
        <v>2</v>
      </c>
      <c r="F2972" s="2">
        <f>IFERROR(テーブル1[[#This Row],[単価]]*テーブル1[[#This Row],[個数]],"")</f>
        <v>2000</v>
      </c>
      <c r="G2972" t="s">
        <v>11</v>
      </c>
      <c r="H2972" t="s">
        <v>15</v>
      </c>
      <c r="I2972" t="s">
        <v>18</v>
      </c>
    </row>
    <row r="2973" spans="1:9" x14ac:dyDescent="0.45">
      <c r="A2973">
        <v>17498485</v>
      </c>
      <c r="B2973" s="1">
        <v>43460</v>
      </c>
      <c r="C2973" t="s">
        <v>10</v>
      </c>
      <c r="D2973" s="2">
        <f>IFERROR(VLOOKUP(テーブル1[[#This Row],[商品名]],価格一覧,2,0),"")</f>
        <v>2162</v>
      </c>
      <c r="E2973">
        <v>4</v>
      </c>
      <c r="F2973" s="2">
        <f>IFERROR(テーブル1[[#This Row],[単価]]*テーブル1[[#This Row],[個数]],"")</f>
        <v>8648</v>
      </c>
      <c r="G2973" t="s">
        <v>11</v>
      </c>
      <c r="H2973" t="s">
        <v>15</v>
      </c>
      <c r="I2973" t="s">
        <v>20</v>
      </c>
    </row>
    <row r="2974" spans="1:9" x14ac:dyDescent="0.45">
      <c r="A2974">
        <v>17499452</v>
      </c>
      <c r="B2974" s="1">
        <v>43460</v>
      </c>
      <c r="C2974" t="s">
        <v>8</v>
      </c>
      <c r="D2974" s="2">
        <f>IFERROR(VLOOKUP(テーブル1[[#This Row],[商品名]],価格一覧,2,0),"")</f>
        <v>3980</v>
      </c>
      <c r="E2974">
        <v>5</v>
      </c>
      <c r="F2974" s="2">
        <f>IFERROR(テーブル1[[#This Row],[単価]]*テーブル1[[#This Row],[個数]],"")</f>
        <v>19900</v>
      </c>
      <c r="G2974" t="s">
        <v>13</v>
      </c>
      <c r="H2974" t="s">
        <v>15</v>
      </c>
      <c r="I2974" t="s">
        <v>19</v>
      </c>
    </row>
    <row r="2975" spans="1:9" x14ac:dyDescent="0.45">
      <c r="A2975">
        <v>17499551</v>
      </c>
      <c r="B2975" s="1">
        <v>43460</v>
      </c>
      <c r="C2975" t="s">
        <v>7</v>
      </c>
      <c r="D2975" s="2">
        <f>IFERROR(VLOOKUP(テーブル1[[#This Row],[商品名]],価格一覧,2,0),"")</f>
        <v>1000</v>
      </c>
      <c r="E2975">
        <v>5</v>
      </c>
      <c r="F2975" s="2">
        <f>IFERROR(テーブル1[[#This Row],[単価]]*テーブル1[[#This Row],[個数]],"")</f>
        <v>5000</v>
      </c>
      <c r="G2975" t="s">
        <v>12</v>
      </c>
      <c r="H2975" t="s">
        <v>15</v>
      </c>
      <c r="I2975" t="s">
        <v>19</v>
      </c>
    </row>
    <row r="2976" spans="1:9" x14ac:dyDescent="0.45">
      <c r="A2976">
        <v>17500004</v>
      </c>
      <c r="B2976" s="1">
        <v>43461</v>
      </c>
      <c r="C2976" t="s">
        <v>8</v>
      </c>
      <c r="D2976" s="2">
        <f>IFERROR(VLOOKUP(テーブル1[[#This Row],[商品名]],価格一覧,2,0),"")</f>
        <v>3980</v>
      </c>
      <c r="E2976">
        <v>6</v>
      </c>
      <c r="F2976" s="2">
        <f>IFERROR(テーブル1[[#This Row],[単価]]*テーブル1[[#This Row],[個数]],"")</f>
        <v>23880</v>
      </c>
      <c r="G2976" t="s">
        <v>13</v>
      </c>
      <c r="H2976" t="s">
        <v>15</v>
      </c>
      <c r="I2976" t="s">
        <v>20</v>
      </c>
    </row>
    <row r="2977" spans="1:9" x14ac:dyDescent="0.45">
      <c r="A2977">
        <v>17500179</v>
      </c>
      <c r="B2977" s="1">
        <v>43461</v>
      </c>
      <c r="C2977" t="s">
        <v>10</v>
      </c>
      <c r="D2977" s="2">
        <f>IFERROR(VLOOKUP(テーブル1[[#This Row],[商品名]],価格一覧,2,0),"")</f>
        <v>2162</v>
      </c>
      <c r="E2977">
        <v>6</v>
      </c>
      <c r="F2977" s="2">
        <f>IFERROR(テーブル1[[#This Row],[単価]]*テーブル1[[#This Row],[個数]],"")</f>
        <v>12972</v>
      </c>
      <c r="G2977" t="s">
        <v>11</v>
      </c>
      <c r="H2977" t="s">
        <v>14</v>
      </c>
      <c r="I2977" t="s">
        <v>19</v>
      </c>
    </row>
    <row r="2978" spans="1:9" x14ac:dyDescent="0.45">
      <c r="A2978">
        <v>17500216</v>
      </c>
      <c r="B2978" s="1">
        <v>43462</v>
      </c>
      <c r="C2978" t="s">
        <v>10</v>
      </c>
      <c r="D2978" s="2">
        <f>IFERROR(VLOOKUP(テーブル1[[#This Row],[商品名]],価格一覧,2,0),"")</f>
        <v>2162</v>
      </c>
      <c r="E2978">
        <v>2</v>
      </c>
      <c r="F2978" s="2">
        <f>IFERROR(テーブル1[[#This Row],[単価]]*テーブル1[[#This Row],[個数]],"")</f>
        <v>4324</v>
      </c>
      <c r="G2978" t="s">
        <v>11</v>
      </c>
      <c r="H2978" t="s">
        <v>14</v>
      </c>
      <c r="I2978" t="s">
        <v>20</v>
      </c>
    </row>
    <row r="2979" spans="1:9" x14ac:dyDescent="0.45">
      <c r="A2979">
        <v>17500277</v>
      </c>
      <c r="B2979" s="1">
        <v>43462</v>
      </c>
      <c r="C2979" t="s">
        <v>8</v>
      </c>
      <c r="D2979" s="2">
        <f>IFERROR(VLOOKUP(テーブル1[[#This Row],[商品名]],価格一覧,2,0),"")</f>
        <v>3980</v>
      </c>
      <c r="E2979">
        <v>4</v>
      </c>
      <c r="F2979" s="2">
        <f>IFERROR(テーブル1[[#This Row],[単価]]*テーブル1[[#This Row],[個数]],"")</f>
        <v>15920</v>
      </c>
      <c r="G2979" t="s">
        <v>11</v>
      </c>
      <c r="H2979" t="s">
        <v>15</v>
      </c>
      <c r="I2979" t="s">
        <v>18</v>
      </c>
    </row>
    <row r="2980" spans="1:9" x14ac:dyDescent="0.45">
      <c r="A2980">
        <v>17501193</v>
      </c>
      <c r="B2980" s="1">
        <v>43462</v>
      </c>
      <c r="C2980" t="s">
        <v>8</v>
      </c>
      <c r="D2980" s="2">
        <f>IFERROR(VLOOKUP(テーブル1[[#This Row],[商品名]],価格一覧,2,0),"")</f>
        <v>3980</v>
      </c>
      <c r="E2980">
        <v>5</v>
      </c>
      <c r="F2980" s="2">
        <f>IFERROR(テーブル1[[#This Row],[単価]]*テーブル1[[#This Row],[個数]],"")</f>
        <v>19900</v>
      </c>
      <c r="G2980" t="s">
        <v>13</v>
      </c>
      <c r="H2980" t="s">
        <v>15</v>
      </c>
      <c r="I2980" t="s">
        <v>19</v>
      </c>
    </row>
    <row r="2981" spans="1:9" x14ac:dyDescent="0.45">
      <c r="A2981">
        <v>17501267</v>
      </c>
      <c r="B2981" s="1">
        <v>43463</v>
      </c>
      <c r="C2981" t="s">
        <v>10</v>
      </c>
      <c r="D2981" s="2">
        <f>IFERROR(VLOOKUP(テーブル1[[#This Row],[商品名]],価格一覧,2,0),"")</f>
        <v>2162</v>
      </c>
      <c r="E2981">
        <v>5</v>
      </c>
      <c r="F2981" s="2">
        <f>IFERROR(テーブル1[[#This Row],[単価]]*テーブル1[[#This Row],[個数]],"")</f>
        <v>10810</v>
      </c>
      <c r="G2981" t="s">
        <v>13</v>
      </c>
      <c r="H2981" t="s">
        <v>15</v>
      </c>
      <c r="I2981" t="s">
        <v>20</v>
      </c>
    </row>
    <row r="2982" spans="1:9" x14ac:dyDescent="0.45">
      <c r="A2982">
        <v>17501719</v>
      </c>
      <c r="B2982" s="1">
        <v>43464</v>
      </c>
      <c r="C2982" t="s">
        <v>10</v>
      </c>
      <c r="D2982" s="2">
        <f>IFERROR(VLOOKUP(テーブル1[[#This Row],[商品名]],価格一覧,2,0),"")</f>
        <v>2162</v>
      </c>
      <c r="E2982">
        <v>3</v>
      </c>
      <c r="F2982" s="2">
        <f>IFERROR(テーブル1[[#This Row],[単価]]*テーブル1[[#This Row],[個数]],"")</f>
        <v>6486</v>
      </c>
      <c r="G2982" t="s">
        <v>12</v>
      </c>
      <c r="H2982" t="s">
        <v>14</v>
      </c>
      <c r="I2982" t="s">
        <v>19</v>
      </c>
    </row>
    <row r="2983" spans="1:9" x14ac:dyDescent="0.45">
      <c r="A2983">
        <v>17502268</v>
      </c>
      <c r="B2983" s="1">
        <v>43464</v>
      </c>
      <c r="C2983" t="s">
        <v>9</v>
      </c>
      <c r="D2983" s="2">
        <f>IFERROR(VLOOKUP(テーブル1[[#This Row],[商品名]],価格一覧,2,0),"")</f>
        <v>5674</v>
      </c>
      <c r="E2983">
        <v>3</v>
      </c>
      <c r="F2983" s="2">
        <f>IFERROR(テーブル1[[#This Row],[単価]]*テーブル1[[#This Row],[個数]],"")</f>
        <v>17022</v>
      </c>
      <c r="G2983" t="s">
        <v>13</v>
      </c>
      <c r="H2983" t="s">
        <v>15</v>
      </c>
      <c r="I2983" t="s">
        <v>18</v>
      </c>
    </row>
    <row r="2984" spans="1:9" x14ac:dyDescent="0.45">
      <c r="A2984">
        <v>17502421</v>
      </c>
      <c r="B2984" s="1">
        <v>43465</v>
      </c>
      <c r="C2984" t="s">
        <v>10</v>
      </c>
      <c r="D2984" s="2">
        <f>IFERROR(VLOOKUP(テーブル1[[#This Row],[商品名]],価格一覧,2,0),"")</f>
        <v>2162</v>
      </c>
      <c r="E2984">
        <v>3</v>
      </c>
      <c r="F2984" s="2">
        <f>IFERROR(テーブル1[[#This Row],[単価]]*テーブル1[[#This Row],[個数]],"")</f>
        <v>6486</v>
      </c>
      <c r="G2984" t="s">
        <v>11</v>
      </c>
      <c r="H2984" t="s">
        <v>14</v>
      </c>
      <c r="I2984" t="s">
        <v>19</v>
      </c>
    </row>
    <row r="2985" spans="1:9" x14ac:dyDescent="0.45">
      <c r="A2985">
        <v>17503160</v>
      </c>
      <c r="B2985" s="1">
        <v>43465</v>
      </c>
      <c r="C2985" t="s">
        <v>7</v>
      </c>
      <c r="D2985" s="2">
        <f>IFERROR(VLOOKUP(テーブル1[[#This Row],[商品名]],価格一覧,2,0),"")</f>
        <v>1000</v>
      </c>
      <c r="E2985">
        <v>4</v>
      </c>
      <c r="F2985" s="2">
        <f>IFERROR(テーブル1[[#This Row],[単価]]*テーブル1[[#This Row],[個数]],"")</f>
        <v>4000</v>
      </c>
      <c r="G2985" t="s">
        <v>12</v>
      </c>
      <c r="H2985" t="s">
        <v>14</v>
      </c>
      <c r="I2985" t="s">
        <v>20</v>
      </c>
    </row>
    <row r="2986" spans="1:9" x14ac:dyDescent="0.45">
      <c r="A2986">
        <v>17503649</v>
      </c>
      <c r="B2986" s="1">
        <v>43465</v>
      </c>
      <c r="C2986" t="s">
        <v>7</v>
      </c>
      <c r="D2986" s="2">
        <f>IFERROR(VLOOKUP(テーブル1[[#This Row],[商品名]],価格一覧,2,0),"")</f>
        <v>1000</v>
      </c>
      <c r="E2986">
        <v>5</v>
      </c>
      <c r="F2986" s="2">
        <f>IFERROR(テーブル1[[#This Row],[単価]]*テーブル1[[#This Row],[個数]],"")</f>
        <v>5000</v>
      </c>
      <c r="G2986" t="s">
        <v>13</v>
      </c>
      <c r="H2986" t="s">
        <v>14</v>
      </c>
      <c r="I2986" t="s">
        <v>19</v>
      </c>
    </row>
    <row r="2987" spans="1:9" x14ac:dyDescent="0.45">
      <c r="A2987">
        <v>17503889</v>
      </c>
      <c r="B2987" s="1">
        <v>43465</v>
      </c>
      <c r="C2987" t="s">
        <v>10</v>
      </c>
      <c r="D2987" s="2">
        <f>IFERROR(VLOOKUP(テーブル1[[#This Row],[商品名]],価格一覧,2,0),"")</f>
        <v>2162</v>
      </c>
      <c r="E2987">
        <v>6</v>
      </c>
      <c r="F2987" s="2">
        <f>IFERROR(テーブル1[[#This Row],[単価]]*テーブル1[[#This Row],[個数]],"")</f>
        <v>12972</v>
      </c>
      <c r="G2987" t="s">
        <v>11</v>
      </c>
      <c r="H2987" t="s">
        <v>14</v>
      </c>
      <c r="I2987" t="s">
        <v>18</v>
      </c>
    </row>
    <row r="2988" spans="1:9" x14ac:dyDescent="0.45">
      <c r="A2988">
        <v>17504201</v>
      </c>
      <c r="B2988" s="1">
        <v>43465</v>
      </c>
      <c r="C2988" t="s">
        <v>7</v>
      </c>
      <c r="D2988" s="2">
        <f>IFERROR(VLOOKUP(テーブル1[[#This Row],[商品名]],価格一覧,2,0),"")</f>
        <v>1000</v>
      </c>
      <c r="E2988">
        <v>2</v>
      </c>
      <c r="F2988" s="2">
        <f>IFERROR(テーブル1[[#This Row],[単価]]*テーブル1[[#This Row],[個数]],"")</f>
        <v>2000</v>
      </c>
      <c r="G2988" t="s">
        <v>13</v>
      </c>
      <c r="H2988" t="s">
        <v>14</v>
      </c>
      <c r="I2988" t="s">
        <v>19</v>
      </c>
    </row>
  </sheetData>
  <phoneticPr fontId="1"/>
  <dataValidations count="5">
    <dataValidation type="list" imeMode="hiragana" allowBlank="1" showInputMessage="1" showErrorMessage="1" sqref="G2:G2988" xr:uid="{ACD0B22B-2167-40D5-926F-BD581AE85718}">
      <formula1>"銀行振込,クレジットカード,代金引換"</formula1>
    </dataValidation>
    <dataValidation type="list" imeMode="hiragana" allowBlank="1" showInputMessage="1" showErrorMessage="1" sqref="H2:H2988" xr:uid="{F35B7E59-F0B0-42A6-9096-7527D5A3B7EB}">
      <formula1>"あり,なし"</formula1>
    </dataValidation>
    <dataValidation type="list" imeMode="hiragana" allowBlank="1" showInputMessage="1" showErrorMessage="1" sqref="I2:I2988" xr:uid="{1EE50BD5-A360-4CE5-8A18-A00E2CFB9A4C}">
      <formula1>"インターネット,電話,FAX"</formula1>
    </dataValidation>
    <dataValidation type="list" imeMode="hiragana" allowBlank="1" showInputMessage="1" showErrorMessage="1" sqref="C2:C2988" xr:uid="{AB0A867D-A7C7-4238-98FF-5BF653499409}">
      <formula1>商品名一覧</formula1>
    </dataValidation>
    <dataValidation imeMode="off" allowBlank="1" showInputMessage="1" showErrorMessage="1" sqref="A2:B2988 E1:E1048576" xr:uid="{E64B1FC5-9E4B-4AA4-8CB9-0481E081DEE9}"/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C732E-A3CD-479A-B13C-A95EE18AF77C}">
  <dimension ref="A1:B5"/>
  <sheetViews>
    <sheetView workbookViewId="0"/>
  </sheetViews>
  <sheetFormatPr defaultRowHeight="18.75" x14ac:dyDescent="0.45"/>
  <cols>
    <col min="1" max="1" width="29.77734375" customWidth="1"/>
  </cols>
  <sheetData>
    <row r="1" spans="1:2" x14ac:dyDescent="0.45">
      <c r="A1" t="s">
        <v>17</v>
      </c>
      <c r="B1" t="s">
        <v>1</v>
      </c>
    </row>
    <row r="2" spans="1:2" x14ac:dyDescent="0.45">
      <c r="A2" t="s">
        <v>10</v>
      </c>
      <c r="B2" s="2">
        <v>2162</v>
      </c>
    </row>
    <row r="3" spans="1:2" x14ac:dyDescent="0.45">
      <c r="A3" t="s">
        <v>8</v>
      </c>
      <c r="B3" s="2">
        <v>3980</v>
      </c>
    </row>
    <row r="4" spans="1:2" x14ac:dyDescent="0.45">
      <c r="A4" t="s">
        <v>7</v>
      </c>
      <c r="B4" s="2">
        <v>1000</v>
      </c>
    </row>
    <row r="5" spans="1:2" x14ac:dyDescent="0.45">
      <c r="A5" t="s">
        <v>9</v>
      </c>
      <c r="B5" s="2">
        <v>5674</v>
      </c>
    </row>
  </sheetData>
  <sortState xmlns:xlrd2="http://schemas.microsoft.com/office/spreadsheetml/2017/richdata2" ref="A2:B5">
    <sortCondition ref="A2"/>
  </sortState>
  <phoneticPr fontId="1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価格表</vt:lpstr>
      <vt:lpstr>価格一覧</vt:lpstr>
      <vt:lpstr>商品名一覧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2019-02-24T01:21:31Z</dcterms:created>
  <dcterms:modified xsi:type="dcterms:W3CDTF">2020-04-23T05:40:59Z</dcterms:modified>
</cp:coreProperties>
</file>