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filterPrivacy="1"/>
  <bookViews>
    <workbookView xWindow="0" yWindow="0" windowWidth="15810" windowHeight="7095"/>
  </bookViews>
  <sheets>
    <sheet name="Sheet1" sheetId="1" r:id="rId1"/>
    <sheet name="Sheet2" sheetId="2" r:id="rId2"/>
  </sheets>
  <definedNames>
    <definedName name="支店名">Sheet1!$A$6:$A$11</definedName>
    <definedName name="全支店売上">Sheet1!$B$6:$B$11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0" i="2"/>
  <c r="C9" i="2"/>
  <c r="C8" i="2"/>
  <c r="C7" i="2"/>
  <c r="C6" i="2"/>
  <c r="B3" i="2"/>
  <c r="C7" i="1" l="1"/>
  <c r="C8" i="1"/>
  <c r="C9" i="1"/>
  <c r="C10" i="1"/>
  <c r="C11" i="1"/>
  <c r="C6" i="1"/>
  <c r="B3" i="1"/>
</calcChain>
</file>

<file path=xl/sharedStrings.xml><?xml version="1.0" encoding="utf-8"?>
<sst xmlns="http://schemas.openxmlformats.org/spreadsheetml/2006/main" count="24" uniqueCount="11">
  <si>
    <t>第25回全支店会議</t>
    <rPh sb="0" eb="1">
      <t>ダイ</t>
    </rPh>
    <rPh sb="3" eb="4">
      <t>カイ</t>
    </rPh>
    <rPh sb="4" eb="5">
      <t>ゼン</t>
    </rPh>
    <rPh sb="5" eb="7">
      <t>シテン</t>
    </rPh>
    <rPh sb="7" eb="9">
      <t>カイギ</t>
    </rPh>
    <phoneticPr fontId="2"/>
  </si>
  <si>
    <t>開催場所：</t>
    <rPh sb="0" eb="2">
      <t>カイサイ</t>
    </rPh>
    <rPh sb="2" eb="4">
      <t>バショ</t>
    </rPh>
    <phoneticPr fontId="2"/>
  </si>
  <si>
    <t>全支店数：</t>
    <rPh sb="0" eb="1">
      <t>ゼン</t>
    </rPh>
    <rPh sb="1" eb="3">
      <t>シテン</t>
    </rPh>
    <rPh sb="3" eb="4">
      <t>スウ</t>
    </rPh>
    <phoneticPr fontId="2"/>
  </si>
  <si>
    <t>京都駅前支店</t>
    <rPh sb="0" eb="2">
      <t>キョウト</t>
    </rPh>
    <rPh sb="2" eb="4">
      <t>エキマエ</t>
    </rPh>
    <rPh sb="4" eb="6">
      <t>シテン</t>
    </rPh>
    <phoneticPr fontId="2"/>
  </si>
  <si>
    <t>烏丸支店</t>
    <rPh sb="0" eb="2">
      <t>カラスマ</t>
    </rPh>
    <rPh sb="2" eb="4">
      <t>シテン</t>
    </rPh>
    <phoneticPr fontId="2"/>
  </si>
  <si>
    <t>北大路支店</t>
    <rPh sb="0" eb="3">
      <t>キタオオジ</t>
    </rPh>
    <rPh sb="3" eb="5">
      <t>シテン</t>
    </rPh>
    <phoneticPr fontId="2"/>
  </si>
  <si>
    <t>嵐山支店</t>
    <rPh sb="0" eb="2">
      <t>アラシヤマ</t>
    </rPh>
    <rPh sb="2" eb="4">
      <t>シテン</t>
    </rPh>
    <phoneticPr fontId="2"/>
  </si>
  <si>
    <t>二条支店</t>
    <rPh sb="0" eb="2">
      <t>ニジョウ</t>
    </rPh>
    <rPh sb="2" eb="4">
      <t>シテン</t>
    </rPh>
    <phoneticPr fontId="2"/>
  </si>
  <si>
    <t>東山支店</t>
    <rPh sb="0" eb="2">
      <t>ヒガシヤマ</t>
    </rPh>
    <rPh sb="2" eb="4">
      <t>シテン</t>
    </rPh>
    <phoneticPr fontId="2"/>
  </si>
  <si>
    <t>売上</t>
    <rPh sb="0" eb="2">
      <t>ウリアゲ</t>
    </rPh>
    <phoneticPr fontId="2"/>
  </si>
  <si>
    <t>順位</t>
    <rPh sb="0" eb="2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</si>
</sst>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6"/>
      <color theme="1"/>
      <name val="メイリオ"/>
      <family val="2"/>
      <charset val="128"/>
      <scheme val="minor"/>
    </font>
    <font>
      <b/>
      <sz val="11"/>
      <color theme="1"/>
      <name val="メイリオ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>
      <alignment vertical="center"/>
    </xf>
    <xf numFmtId="0" fontId="4" fillId="4" borderId="2" xfId="0" applyFont="1" applyFill="1" applyBorder="1" applyAlignment="1">
      <alignment horizontal="center" vertical="center"/>
    </xf>
    <xf numFmtId="0" fontId="0" fillId="5" borderId="2" xfId="0" applyFill="1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しずく">
  <a:themeElements>
    <a:clrScheme name="しずく">
      <a:dk1>
        <a:sysClr val="windowText" lastClr="000000"/>
      </a:dk1>
      <a:lt1>
        <a:sysClr val="window" lastClr="FFFFFF"/>
      </a:lt1>
      <a:dk2>
        <a:srgbClr val="355071"/>
      </a:dk2>
      <a:lt2>
        <a:srgbClr val="AABED7"/>
      </a:lt2>
      <a:accent1>
        <a:srgbClr val="2FA3EE"/>
      </a:accent1>
      <a:accent2>
        <a:srgbClr val="4BCAAD"/>
      </a:accent2>
      <a:accent3>
        <a:srgbClr val="86C157"/>
      </a:accent3>
      <a:accent4>
        <a:srgbClr val="D99C3F"/>
      </a:accent4>
      <a:accent5>
        <a:srgbClr val="CE6633"/>
      </a:accent5>
      <a:accent6>
        <a:srgbClr val="A35DD1"/>
      </a:accent6>
      <a:hlink>
        <a:srgbClr val="56BCFE"/>
      </a:hlink>
      <a:folHlink>
        <a:srgbClr val="97C5E3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しずく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/>
  </sheetViews>
  <sheetFormatPr defaultRowHeight="18.75" x14ac:dyDescent="0.45"/>
  <cols>
    <col min="1" max="1" width="14.33203125" customWidth="1"/>
    <col min="2" max="2" width="12.44140625" customWidth="1"/>
  </cols>
  <sheetData>
    <row r="1" spans="1:3" ht="24.75" x14ac:dyDescent="0.45">
      <c r="A1" s="1" t="s">
        <v>0</v>
      </c>
    </row>
    <row r="2" spans="1:3" x14ac:dyDescent="0.45">
      <c r="A2" s="2" t="s">
        <v>1</v>
      </c>
      <c r="B2" t="s">
        <v>4</v>
      </c>
    </row>
    <row r="3" spans="1:3" x14ac:dyDescent="0.45">
      <c r="A3" s="2" t="s">
        <v>2</v>
      </c>
      <c r="B3">
        <f>COUNTA(支店名)</f>
        <v>6</v>
      </c>
    </row>
    <row r="5" spans="1:3" ht="23.25" customHeight="1" x14ac:dyDescent="0.45">
      <c r="A5" s="3"/>
      <c r="B5" s="3" t="s">
        <v>9</v>
      </c>
      <c r="C5" s="3" t="s">
        <v>10</v>
      </c>
    </row>
    <row r="6" spans="1:3" ht="23.25" customHeight="1" x14ac:dyDescent="0.45">
      <c r="A6" s="4" t="s">
        <v>3</v>
      </c>
      <c r="B6" s="5">
        <v>5089759</v>
      </c>
      <c r="C6" s="6">
        <f t="shared" ref="C6:C11" si="0">RANK(B6,全支店売上,0)</f>
        <v>2</v>
      </c>
    </row>
    <row r="7" spans="1:3" ht="23.25" customHeight="1" x14ac:dyDescent="0.45">
      <c r="A7" s="4" t="s">
        <v>7</v>
      </c>
      <c r="B7" s="5">
        <v>3957400</v>
      </c>
      <c r="C7" s="6">
        <f t="shared" si="0"/>
        <v>4</v>
      </c>
    </row>
    <row r="8" spans="1:3" ht="23.25" customHeight="1" x14ac:dyDescent="0.45">
      <c r="A8" s="4" t="s">
        <v>4</v>
      </c>
      <c r="B8" s="5">
        <v>5204652</v>
      </c>
      <c r="C8" s="6">
        <f t="shared" si="0"/>
        <v>1</v>
      </c>
    </row>
    <row r="9" spans="1:3" ht="23.25" customHeight="1" x14ac:dyDescent="0.45">
      <c r="A9" s="4" t="s">
        <v>5</v>
      </c>
      <c r="B9" s="5">
        <v>2985825</v>
      </c>
      <c r="C9" s="6">
        <f t="shared" si="0"/>
        <v>5</v>
      </c>
    </row>
    <row r="10" spans="1:3" ht="23.25" customHeight="1" x14ac:dyDescent="0.45">
      <c r="A10" s="4" t="s">
        <v>6</v>
      </c>
      <c r="B10" s="5">
        <v>2572717</v>
      </c>
      <c r="C10" s="6">
        <f t="shared" si="0"/>
        <v>6</v>
      </c>
    </row>
    <row r="11" spans="1:3" ht="23.25" customHeight="1" x14ac:dyDescent="0.45">
      <c r="A11" s="4" t="s">
        <v>8</v>
      </c>
      <c r="B11" s="5">
        <v>4880743</v>
      </c>
      <c r="C11" s="6">
        <f t="shared" si="0"/>
        <v>3</v>
      </c>
    </row>
  </sheetData>
  <phoneticPr fontId="2"/>
  <dataValidations count="1">
    <dataValidation type="list" allowBlank="1" showInputMessage="1" showErrorMessage="1" sqref="B2">
      <formula1>支店名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8.75" x14ac:dyDescent="0.45"/>
  <cols>
    <col min="1" max="1" width="14.33203125" customWidth="1"/>
    <col min="2" max="2" width="12.44140625" customWidth="1"/>
  </cols>
  <sheetData>
    <row r="1" spans="1:3" ht="24.75" x14ac:dyDescent="0.45">
      <c r="A1" s="1" t="s">
        <v>0</v>
      </c>
    </row>
    <row r="2" spans="1:3" x14ac:dyDescent="0.45">
      <c r="A2" s="2" t="s">
        <v>1</v>
      </c>
      <c r="B2" t="s">
        <v>4</v>
      </c>
    </row>
    <row r="3" spans="1:3" x14ac:dyDescent="0.45">
      <c r="A3" s="2" t="s">
        <v>2</v>
      </c>
      <c r="B3">
        <f>COUNTA(A6:A11)</f>
        <v>6</v>
      </c>
    </row>
    <row r="5" spans="1:3" ht="23.25" customHeight="1" x14ac:dyDescent="0.45">
      <c r="A5" s="7"/>
      <c r="B5" s="7" t="s">
        <v>9</v>
      </c>
      <c r="C5" s="7" t="s">
        <v>10</v>
      </c>
    </row>
    <row r="6" spans="1:3" ht="23.25" customHeight="1" x14ac:dyDescent="0.45">
      <c r="A6" s="8" t="s">
        <v>3</v>
      </c>
      <c r="B6" s="9">
        <v>5089759</v>
      </c>
      <c r="C6" s="10">
        <f>RANK(B6,$B$6:$B$11,0)</f>
        <v>2</v>
      </c>
    </row>
    <row r="7" spans="1:3" ht="23.25" customHeight="1" x14ac:dyDescent="0.45">
      <c r="A7" s="8" t="s">
        <v>7</v>
      </c>
      <c r="B7" s="9">
        <v>3957400</v>
      </c>
      <c r="C7" s="10">
        <f t="shared" ref="C7:C11" si="0">RANK(B7,$B$6:$B$11,0)</f>
        <v>4</v>
      </c>
    </row>
    <row r="8" spans="1:3" ht="23.25" customHeight="1" x14ac:dyDescent="0.45">
      <c r="A8" s="8" t="s">
        <v>4</v>
      </c>
      <c r="B8" s="9">
        <v>5204652</v>
      </c>
      <c r="C8" s="10">
        <f t="shared" si="0"/>
        <v>1</v>
      </c>
    </row>
    <row r="9" spans="1:3" ht="23.25" customHeight="1" x14ac:dyDescent="0.45">
      <c r="A9" s="8" t="s">
        <v>5</v>
      </c>
      <c r="B9" s="9">
        <v>2985825</v>
      </c>
      <c r="C9" s="10">
        <f t="shared" si="0"/>
        <v>5</v>
      </c>
    </row>
    <row r="10" spans="1:3" ht="23.25" customHeight="1" x14ac:dyDescent="0.45">
      <c r="A10" s="8" t="s">
        <v>6</v>
      </c>
      <c r="B10" s="9">
        <v>2572717</v>
      </c>
      <c r="C10" s="10">
        <f t="shared" si="0"/>
        <v>6</v>
      </c>
    </row>
    <row r="11" spans="1:3" ht="23.25" customHeight="1" x14ac:dyDescent="0.45">
      <c r="A11" s="8" t="s">
        <v>8</v>
      </c>
      <c r="B11" s="9">
        <v>4880743</v>
      </c>
      <c r="C11" s="10">
        <f t="shared" si="0"/>
        <v>3</v>
      </c>
    </row>
  </sheetData>
  <phoneticPr fontId="2"/>
  <dataValidations count="1">
    <dataValidation type="list" allowBlank="1" showInputMessage="1" showErrorMessage="1" sqref="B2">
      <formula1>$A$6:$A$11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支店名</vt:lpstr>
      <vt:lpstr>全支店売上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2016-08-11T02:26:22Z</dcterms:created>
  <dcterms:modified xsi:type="dcterms:W3CDTF">2016-08-13T06:29:49Z</dcterms:modified>
</cp:coreProperties>
</file>